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Sanja\Dropbox\POKRIVENOST 2019 20\POKRIVENOST 2020 21\PRN 2023 24\OD ODSJEKA\"/>
    </mc:Choice>
  </mc:AlternateContent>
  <xr:revisionPtr revIDLastSave="0" documentId="13_ncr:1_{4DD12D9C-7700-485B-AB8B-4D325A6B99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" sheetId="133" r:id="rId1"/>
    <sheet name="broj casova po nastavnicima" sheetId="134" r:id="rId2"/>
  </sheets>
  <definedNames>
    <definedName name="_xlnm._FilterDatabase" localSheetId="0" hidden="1">Obrazac!$B$4:$V$192</definedName>
    <definedName name="_xlnm.Print_Titles" localSheetId="0">Obrazac!$4:$6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34" l="1"/>
  <c r="K6" i="134"/>
  <c r="K15" i="134"/>
  <c r="K16" i="134"/>
  <c r="K17" i="134"/>
  <c r="K18" i="134"/>
  <c r="K19" i="134"/>
  <c r="B20" i="134"/>
  <c r="C20" i="134"/>
  <c r="D20" i="134"/>
  <c r="E20" i="134"/>
  <c r="F20" i="134"/>
  <c r="G20" i="134"/>
  <c r="H20" i="134"/>
  <c r="K22" i="134"/>
  <c r="K23" i="134"/>
  <c r="K24" i="134"/>
  <c r="K25" i="134"/>
  <c r="K26" i="134"/>
  <c r="K27" i="134"/>
  <c r="K28" i="134"/>
  <c r="K29" i="134"/>
  <c r="K30" i="134"/>
  <c r="B31" i="134"/>
  <c r="B32" i="134" s="1"/>
  <c r="C31" i="134"/>
  <c r="D31" i="134"/>
  <c r="E31" i="134"/>
  <c r="F31" i="134"/>
  <c r="G31" i="134"/>
  <c r="H31" i="134"/>
  <c r="I31" i="134"/>
  <c r="J31" i="134"/>
  <c r="K34" i="134"/>
  <c r="K35" i="134"/>
  <c r="K36" i="134"/>
  <c r="K37" i="134"/>
  <c r="K38" i="134"/>
  <c r="K39" i="134"/>
  <c r="K40" i="134"/>
  <c r="K41" i="134"/>
  <c r="K42" i="134"/>
  <c r="B43" i="134"/>
  <c r="C43" i="134"/>
  <c r="D43" i="134"/>
  <c r="E43" i="134"/>
  <c r="F43" i="134"/>
  <c r="G43" i="134"/>
  <c r="H43" i="134"/>
  <c r="I43" i="134"/>
  <c r="J43" i="134"/>
  <c r="K31" i="134" l="1"/>
  <c r="K20" i="134"/>
  <c r="K43" i="134"/>
</calcChain>
</file>

<file path=xl/sharedStrings.xml><?xml version="1.0" encoding="utf-8"?>
<sst xmlns="http://schemas.openxmlformats.org/spreadsheetml/2006/main" count="771" uniqueCount="193">
  <si>
    <t>Plan realizacije nastave na Filozofskom fakultetu u akademskoj 2023/24.godini</t>
  </si>
  <si>
    <t>odsjek/studijski program ŽURNALISTIKA (NNV _____________________)</t>
  </si>
  <si>
    <t>Nastavni predmet</t>
  </si>
  <si>
    <t>Nastavnik/saradnik (zvanje)</t>
  </si>
  <si>
    <t>Plan</t>
  </si>
  <si>
    <t>obavezni ili izborni predmet</t>
  </si>
  <si>
    <t>broj ECTS bodova</t>
  </si>
  <si>
    <r>
      <rPr>
        <b/>
        <u/>
        <sz val="8"/>
        <rFont val="Arial"/>
        <family val="2"/>
      </rPr>
      <t>Zaposlen</t>
    </r>
    <r>
      <rPr>
        <b/>
        <sz val="8"/>
        <rFont val="Arial"/>
        <family val="2"/>
      </rPr>
      <t>:</t>
    </r>
  </si>
  <si>
    <t>Mjesto</t>
  </si>
  <si>
    <t>Predmet</t>
  </si>
  <si>
    <t>Vođeni broj grupa</t>
  </si>
  <si>
    <t>Ukupno
sati</t>
  </si>
  <si>
    <t>Prijedlog načina održavanja nastave</t>
  </si>
  <si>
    <t>Zimski</t>
  </si>
  <si>
    <t>Ljetni</t>
  </si>
  <si>
    <t>Univerzitet</t>
  </si>
  <si>
    <t>prebivališta</t>
  </si>
  <si>
    <t>iz UNO</t>
  </si>
  <si>
    <t>P</t>
  </si>
  <si>
    <t>A</t>
  </si>
  <si>
    <t>L</t>
  </si>
  <si>
    <t>spoljni sarad.</t>
  </si>
  <si>
    <t>izbora</t>
  </si>
  <si>
    <t>V</t>
  </si>
  <si>
    <t xml:space="preserve">I GODINA </t>
  </si>
  <si>
    <t>Uvod u komunikologiju I</t>
  </si>
  <si>
    <t>dr.sc. Enes Osmančević, van.prof.</t>
  </si>
  <si>
    <t xml:space="preserve">obavezni </t>
  </si>
  <si>
    <t>UN</t>
  </si>
  <si>
    <t>Tuzla</t>
  </si>
  <si>
    <t>DA</t>
  </si>
  <si>
    <t xml:space="preserve"> nastava online</t>
  </si>
  <si>
    <t>Adnan Čebić, stručnjak iz prakse</t>
  </si>
  <si>
    <t>SS</t>
  </si>
  <si>
    <t>vježbe u učionici</t>
  </si>
  <si>
    <t>Teorija informacija I</t>
  </si>
  <si>
    <t>dr.sc. Amela Delić Aščić, doc.</t>
  </si>
  <si>
    <t>nastava u učionici</t>
  </si>
  <si>
    <t>Azra Delmanović, asistentica</t>
  </si>
  <si>
    <t>Živinice</t>
  </si>
  <si>
    <t>Uvod u politologiju</t>
  </si>
  <si>
    <t>Politologija</t>
  </si>
  <si>
    <t xml:space="preserve">Savremeni bosanski, hrvatski i srpski jezik </t>
  </si>
  <si>
    <t>Bosanski jezik i književnost</t>
  </si>
  <si>
    <t>Sociologija I</t>
  </si>
  <si>
    <t>Filozofija-sociologija</t>
  </si>
  <si>
    <t>Engleski jezik I</t>
  </si>
  <si>
    <t>Engleski jezik i književnost</t>
  </si>
  <si>
    <t>Govorna komunikacija</t>
  </si>
  <si>
    <t>obavezni</t>
  </si>
  <si>
    <t>Uvod u komunikologiju II</t>
  </si>
  <si>
    <t>nastava online</t>
  </si>
  <si>
    <t>Medijska pismenost</t>
  </si>
  <si>
    <t>dr.sc. Šejn Husejnefendić, doc.</t>
  </si>
  <si>
    <t>Jasmina Ibrahimović, ass.</t>
  </si>
  <si>
    <t>Teorija informacija II</t>
  </si>
  <si>
    <t>Politički sistem Bosne i Hercegovine</t>
  </si>
  <si>
    <t>Sociologija II</t>
  </si>
  <si>
    <t>Engleski jezik II</t>
  </si>
  <si>
    <t>II GODINA</t>
  </si>
  <si>
    <t>Pisanje za medije I</t>
  </si>
  <si>
    <t>Osnovi printanih medija</t>
  </si>
  <si>
    <t>dr.sc. Mirza Mahmutović, van.prof.</t>
  </si>
  <si>
    <t>Lukavac</t>
  </si>
  <si>
    <t>online nastava</t>
  </si>
  <si>
    <t>Savremeni sistemi javnog komuniciranja</t>
  </si>
  <si>
    <t>dr.sc. Mirza Mehmedović, doc.</t>
  </si>
  <si>
    <t>Edin Skokić, student III ciklusa studija</t>
  </si>
  <si>
    <t>Novinarska fotografija</t>
  </si>
  <si>
    <t>Interkulturalna komunikacija</t>
  </si>
  <si>
    <t>Engleski jezik III (izborni predmet)</t>
  </si>
  <si>
    <t>izborni</t>
  </si>
  <si>
    <t>Socijalna psihologija (izborni predmet)</t>
  </si>
  <si>
    <t>nije planiran</t>
  </si>
  <si>
    <t>Pisanje za medije II</t>
  </si>
  <si>
    <t>Medijske politike</t>
  </si>
  <si>
    <t>Novinarstvo u printanim medijima</t>
  </si>
  <si>
    <t xml:space="preserve">dr.sc. Mirza Mehmedović, doc. </t>
  </si>
  <si>
    <t>NE</t>
  </si>
  <si>
    <t xml:space="preserve">Interpersonalna komunikacija </t>
  </si>
  <si>
    <t>dr.sc. Zarfa Hrnjić Kuduzović, van.prof.</t>
  </si>
  <si>
    <t>Engleski jezik IV (izborni predmet)</t>
  </si>
  <si>
    <t>Socijalna politika</t>
  </si>
  <si>
    <t>nije izabran</t>
  </si>
  <si>
    <t>III GODINA</t>
  </si>
  <si>
    <t>Osnovi radija</t>
  </si>
  <si>
    <t>Enisa Alibalic, stručnjak iz prakse</t>
  </si>
  <si>
    <t>Komunikologija online medija</t>
  </si>
  <si>
    <t>Radijska produkcija</t>
  </si>
  <si>
    <t>Građansko novinarstvo</t>
  </si>
  <si>
    <t>Sociologija bh. društva</t>
  </si>
  <si>
    <t>Engleski jezik V</t>
  </si>
  <si>
    <t>Kulturalne studije</t>
  </si>
  <si>
    <t>Radijsko novinarstvo</t>
  </si>
  <si>
    <t>Web novinarstvo</t>
  </si>
  <si>
    <t>Uvod u odnose s javnostima</t>
  </si>
  <si>
    <t>Novinarska etika</t>
  </si>
  <si>
    <t xml:space="preserve">dr.sc. Šejn Husejnefendić, doc. </t>
  </si>
  <si>
    <t>Agencijsko novinarstvo</t>
  </si>
  <si>
    <t>Engleski jezik VI</t>
  </si>
  <si>
    <t>EJK</t>
  </si>
  <si>
    <t>Ekonomska politika</t>
  </si>
  <si>
    <t>IV GODINA</t>
  </si>
  <si>
    <t>Upravljanje odnosima s javnostima</t>
  </si>
  <si>
    <t>Osnovi televizije</t>
  </si>
  <si>
    <t>Miralem Dautović, stručnjak iz prakse</t>
  </si>
  <si>
    <t>Istraživačko novinarstvo</t>
  </si>
  <si>
    <t>Televizijska produkcija</t>
  </si>
  <si>
    <t>Poslovna komunikacija</t>
  </si>
  <si>
    <t>Engleski jezik VII (izborni predmet)</t>
  </si>
  <si>
    <t>Politička filozofija</t>
  </si>
  <si>
    <t xml:space="preserve">Medijski menadžment </t>
  </si>
  <si>
    <t>Televizijsko novinarstvo</t>
  </si>
  <si>
    <t>Tematsko novinarstvo: samostalni projekt</t>
  </si>
  <si>
    <t>Politička komunikacija</t>
  </si>
  <si>
    <t>Metodologija društvenih 
istraživanja</t>
  </si>
  <si>
    <t>Engleski jezik VIII (izborni predmet)</t>
  </si>
  <si>
    <t>Civilno društvo (izborni predmet)</t>
  </si>
  <si>
    <t>Pravni fakultet</t>
  </si>
  <si>
    <t xml:space="preserve">PREDMETI NA DRUGIM FAKULTETIMA I ODSJECIMA </t>
  </si>
  <si>
    <t xml:space="preserve">Teorija informacija (Filozofija-sociologija, I godina) </t>
  </si>
  <si>
    <t>Interpersonalna komunikacija (Socijalni rad) (I godina)</t>
  </si>
  <si>
    <t>Upravljanje odnosima s javnostima (Politologija, I godina)</t>
  </si>
  <si>
    <t>Mediji i publika (Psihologija, III godina)</t>
  </si>
  <si>
    <t>Medijska kultura (Pedagogija, III godina)</t>
  </si>
  <si>
    <t>Kultura, komunikacija i animacija u turizmu (PMF, Turizmologija)</t>
  </si>
  <si>
    <t>Online komuniciranje (Ekonomski fakultet, II godina)</t>
  </si>
  <si>
    <t>Izborni</t>
  </si>
  <si>
    <t>Plan realizacije nastave na Filozofskom fakultetu u akademskoj 2021/22.godini</t>
  </si>
  <si>
    <t xml:space="preserve">                                                                                                       odsjek/studijski program ŽURNALISTIKA </t>
  </si>
  <si>
    <t xml:space="preserve">                                                                                                                                 II CIKLUS STUDIJA </t>
  </si>
  <si>
    <t xml:space="preserve">Obavezni </t>
  </si>
  <si>
    <t>broj</t>
  </si>
  <si>
    <t>priznaje se</t>
  </si>
  <si>
    <t xml:space="preserve">ili izborni </t>
  </si>
  <si>
    <t>ECTS</t>
  </si>
  <si>
    <t>predmet</t>
  </si>
  <si>
    <t>bodova</t>
  </si>
  <si>
    <t>Komunikologija WWW-a</t>
  </si>
  <si>
    <t>dr.sc. Amela Delić, v.ass.</t>
  </si>
  <si>
    <t>Kalesija</t>
  </si>
  <si>
    <t>Korporativno komuniciranje</t>
  </si>
  <si>
    <t>dr.sc. Zarfa Hrnjić Kuduzović, van.prof</t>
  </si>
  <si>
    <t>Obavezni</t>
  </si>
  <si>
    <t>Etika javnog komuniciranja</t>
  </si>
  <si>
    <t>dr.sc. Vedada Baraković, van.prof.</t>
  </si>
  <si>
    <t xml:space="preserve"> </t>
  </si>
  <si>
    <t>Savremene komunikološke teorije</t>
  </si>
  <si>
    <t>Metodologija komunikoloških istraživanja</t>
  </si>
  <si>
    <t>Ajša Balta, studentica trećeg ciklusa studija</t>
  </si>
  <si>
    <t xml:space="preserve">                                                                                                       odsjek/studijski program ŽURNALISTIKA - KOMUNIKOLOGIJA</t>
  </si>
  <si>
    <t xml:space="preserve">                                                                                                                                 III CIKLUS STUDIJA </t>
  </si>
  <si>
    <t>I SEMESTAR</t>
  </si>
  <si>
    <t>dr.sc. Zarfa Hrnjić Kuduzović, vanredni profesor</t>
  </si>
  <si>
    <t>Konvergencija masovnih medija</t>
  </si>
  <si>
    <t>Komunikologija mrežnih medija</t>
  </si>
  <si>
    <t>dr.sc.Enes Osmančević, vanredni profesor</t>
  </si>
  <si>
    <t>II SEMESTAR</t>
  </si>
  <si>
    <t>Savremeni koncepti poslovnog 
komuniciranja</t>
  </si>
  <si>
    <t>Evropska medijska politika</t>
  </si>
  <si>
    <t>Mediji i ljudska prava</t>
  </si>
  <si>
    <t>Suvremene teorije komuniciranja</t>
  </si>
  <si>
    <t>Mediji i suvremeno društvo</t>
  </si>
  <si>
    <t>dr.sc.Vedada Baraković, redovni profesor</t>
  </si>
  <si>
    <t>Gračanica</t>
  </si>
  <si>
    <t>Mediji i kolektivno pamćenje</t>
  </si>
  <si>
    <t>Teorije i istraživanja interpersonalne 
komunikacije</t>
  </si>
  <si>
    <t xml:space="preserve">sati I ciklus </t>
  </si>
  <si>
    <t>vježbe                  I ciklus</t>
  </si>
  <si>
    <t xml:space="preserve">obavezni odsjek </t>
  </si>
  <si>
    <t>izborni odsjek</t>
  </si>
  <si>
    <t>obavezni drugi odsjeci i fakulteti</t>
  </si>
  <si>
    <t>izborni na  FF</t>
  </si>
  <si>
    <t>izborni na drugim fakultetima</t>
  </si>
  <si>
    <t xml:space="preserve">sati II ciklus </t>
  </si>
  <si>
    <t xml:space="preserve">sati III ciklus </t>
  </si>
  <si>
    <t>Ukupno I+II+III ciklus</t>
  </si>
  <si>
    <t xml:space="preserve">UNO </t>
  </si>
  <si>
    <t>Enes Osmančević</t>
  </si>
  <si>
    <t>Mirza Mehmedović</t>
  </si>
  <si>
    <t>Zarfa Hrnjić-Kuduzović</t>
  </si>
  <si>
    <t>Mirza Mahmutović</t>
  </si>
  <si>
    <t>Šejn Husejnefendić</t>
  </si>
  <si>
    <t>Amela Delić Aščić</t>
  </si>
  <si>
    <t>Azra Delmanović</t>
  </si>
  <si>
    <t>Jasmina Ibrahimović</t>
  </si>
  <si>
    <t>Adnan Čebić</t>
  </si>
  <si>
    <t xml:space="preserve">Enisa Alibalić </t>
  </si>
  <si>
    <t>Miralem Dautović</t>
  </si>
  <si>
    <t>Edin Skokić</t>
  </si>
  <si>
    <t>nepokriveno</t>
  </si>
  <si>
    <t>ukupno</t>
  </si>
  <si>
    <t xml:space="preserve">nije planiran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</si>
</sst>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Border="1"/>
    <xf numFmtId="0" fontId="10" fillId="3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0" fillId="5" borderId="3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" fillId="0" borderId="0" xfId="0" applyFont="1"/>
    <xf numFmtId="0" fontId="9" fillId="6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/>
    </xf>
    <xf numFmtId="0" fontId="9" fillId="0" borderId="9" xfId="0" applyFont="1" applyBorder="1"/>
    <xf numFmtId="0" fontId="9" fillId="0" borderId="15" xfId="0" applyFont="1" applyBorder="1"/>
    <xf numFmtId="0" fontId="9" fillId="0" borderId="30" xfId="0" applyFont="1" applyBorder="1"/>
    <xf numFmtId="0" fontId="9" fillId="0" borderId="37" xfId="0" applyFont="1" applyBorder="1"/>
    <xf numFmtId="0" fontId="10" fillId="5" borderId="38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vertical="center" shrinkToFit="1"/>
      <protection locked="0"/>
    </xf>
    <xf numFmtId="0" fontId="0" fillId="4" borderId="11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vertical="center" shrinkToFit="1"/>
      <protection locked="0"/>
    </xf>
    <xf numFmtId="0" fontId="5" fillId="4" borderId="42" xfId="0" applyFont="1" applyFill="1" applyBorder="1" applyAlignment="1" applyProtection="1">
      <alignment vertical="center" shrinkToFit="1"/>
      <protection locked="0"/>
    </xf>
    <xf numFmtId="0" fontId="0" fillId="4" borderId="41" xfId="0" applyFill="1" applyBorder="1" applyAlignment="1" applyProtection="1">
      <alignment vertical="center" shrinkToFit="1"/>
      <protection locked="0"/>
    </xf>
    <xf numFmtId="0" fontId="0" fillId="4" borderId="42" xfId="0" applyFill="1" applyBorder="1" applyAlignment="1" applyProtection="1">
      <alignment vertical="center" shrinkToFit="1"/>
      <protection locked="0"/>
    </xf>
    <xf numFmtId="0" fontId="0" fillId="4" borderId="44" xfId="0" applyFill="1" applyBorder="1" applyAlignment="1" applyProtection="1">
      <alignment vertical="center" shrinkToFit="1"/>
      <protection locked="0"/>
    </xf>
    <xf numFmtId="0" fontId="6" fillId="4" borderId="41" xfId="0" applyFont="1" applyFill="1" applyBorder="1" applyAlignment="1">
      <alignment horizontal="center" vertical="center" shrinkToFit="1"/>
    </xf>
    <xf numFmtId="0" fontId="6" fillId="4" borderId="45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6" fillId="4" borderId="46" xfId="0" applyFont="1" applyFill="1" applyBorder="1" applyAlignment="1">
      <alignment horizontal="center" vertical="center" shrinkToFit="1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55" xfId="0" applyFill="1" applyBorder="1" applyAlignment="1" applyProtection="1">
      <alignment vertical="center" shrinkToFit="1"/>
      <protection locked="0"/>
    </xf>
    <xf numFmtId="0" fontId="0" fillId="4" borderId="19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42" xfId="0" applyFill="1" applyBorder="1" applyAlignment="1" applyProtection="1">
      <alignment horizontal="left" vertical="center" wrapText="1" shrinkToFit="1"/>
      <protection locked="0"/>
    </xf>
    <xf numFmtId="0" fontId="0" fillId="4" borderId="46" xfId="0" applyFill="1" applyBorder="1" applyAlignment="1" applyProtection="1">
      <alignment vertical="center" shrinkToFit="1"/>
      <protection locked="0"/>
    </xf>
    <xf numFmtId="0" fontId="7" fillId="4" borderId="62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7" fillId="4" borderId="20" xfId="0" applyFont="1" applyFill="1" applyBorder="1" applyProtection="1">
      <protection locked="0"/>
    </xf>
    <xf numFmtId="0" fontId="0" fillId="4" borderId="0" xfId="0" applyFill="1" applyAlignment="1" applyProtection="1">
      <alignment vertical="center" shrinkToFit="1"/>
      <protection locked="0"/>
    </xf>
    <xf numFmtId="0" fontId="0" fillId="4" borderId="0" xfId="0" applyFill="1" applyAlignment="1">
      <alignment horizontal="left" vertical="center"/>
    </xf>
    <xf numFmtId="0" fontId="11" fillId="4" borderId="42" xfId="0" applyFont="1" applyFill="1" applyBorder="1" applyAlignment="1" applyProtection="1">
      <alignment horizontal="left" vertical="center" wrapText="1" shrinkToFit="1"/>
      <protection locked="0"/>
    </xf>
    <xf numFmtId="0" fontId="0" fillId="4" borderId="70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horizontal="left" vertical="center" wrapText="1" shrinkToFit="1"/>
      <protection locked="0"/>
    </xf>
    <xf numFmtId="0" fontId="4" fillId="2" borderId="71" xfId="0" applyFont="1" applyFill="1" applyBorder="1" applyAlignment="1" applyProtection="1">
      <alignment vertical="center" shrinkToFit="1"/>
      <protection locked="0"/>
    </xf>
    <xf numFmtId="0" fontId="0" fillId="7" borderId="18" xfId="0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4" borderId="42" xfId="0" applyFill="1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0" fillId="4" borderId="40" xfId="0" applyFill="1" applyBorder="1" applyAlignment="1">
      <alignment vertical="center" shrinkToFit="1"/>
    </xf>
    <xf numFmtId="0" fontId="0" fillId="4" borderId="38" xfId="0" applyFill="1" applyBorder="1" applyAlignment="1">
      <alignment vertical="center" shrinkToFit="1"/>
    </xf>
    <xf numFmtId="0" fontId="0" fillId="4" borderId="46" xfId="0" applyFill="1" applyBorder="1" applyAlignment="1">
      <alignment vertical="center" shrinkToFit="1"/>
    </xf>
    <xf numFmtId="0" fontId="12" fillId="4" borderId="44" xfId="0" applyFont="1" applyFill="1" applyBorder="1" applyAlignment="1">
      <alignment vertical="center" shrinkToFit="1"/>
    </xf>
    <xf numFmtId="0" fontId="0" fillId="4" borderId="0" xfId="0" applyFill="1" applyAlignment="1">
      <alignment vertical="center" shrinkToFit="1"/>
    </xf>
    <xf numFmtId="0" fontId="0" fillId="4" borderId="18" xfId="0" applyFill="1" applyBorder="1" applyAlignment="1">
      <alignment vertical="center" shrinkToFit="1"/>
    </xf>
    <xf numFmtId="0" fontId="0" fillId="4" borderId="72" xfId="0" applyFill="1" applyBorder="1" applyAlignment="1">
      <alignment vertical="center" shrinkToFit="1"/>
    </xf>
    <xf numFmtId="0" fontId="0" fillId="4" borderId="0" xfId="0" applyFill="1" applyAlignment="1">
      <alignment vertical="center" wrapText="1" shrinkToFit="1"/>
    </xf>
    <xf numFmtId="0" fontId="0" fillId="2" borderId="18" xfId="0" applyFill="1" applyBorder="1" applyAlignment="1">
      <alignment vertical="center" shrinkToFit="1"/>
    </xf>
    <xf numFmtId="0" fontId="0" fillId="4" borderId="55" xfId="0" applyFill="1" applyBorder="1" applyAlignment="1">
      <alignment vertical="center" wrapText="1" shrinkToFit="1"/>
    </xf>
    <xf numFmtId="0" fontId="4" fillId="0" borderId="71" xfId="0" applyFont="1" applyBorder="1" applyAlignment="1">
      <alignment vertical="center" shrinkToFit="1"/>
    </xf>
    <xf numFmtId="0" fontId="6" fillId="4" borderId="4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0" fontId="0" fillId="4" borderId="45" xfId="0" applyFill="1" applyBorder="1" applyAlignment="1" applyProtection="1">
      <alignment vertical="center" shrinkToFit="1"/>
      <protection locked="0"/>
    </xf>
    <xf numFmtId="0" fontId="0" fillId="4" borderId="69" xfId="0" applyFill="1" applyBorder="1" applyAlignment="1" applyProtection="1">
      <alignment vertical="center" shrinkToFi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5" xfId="0" applyFill="1" applyBorder="1" applyAlignment="1">
      <alignment vertical="center" shrinkToFit="1"/>
    </xf>
    <xf numFmtId="0" fontId="0" fillId="4" borderId="41" xfId="0" applyFill="1" applyBorder="1" applyAlignment="1">
      <alignment vertical="center" shrinkToFit="1"/>
    </xf>
    <xf numFmtId="0" fontId="0" fillId="4" borderId="69" xfId="0" applyFill="1" applyBorder="1" applyAlignment="1">
      <alignment vertical="center" shrinkToFit="1"/>
    </xf>
    <xf numFmtId="0" fontId="0" fillId="4" borderId="2" xfId="0" applyFill="1" applyBorder="1"/>
    <xf numFmtId="0" fontId="0" fillId="4" borderId="4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44" xfId="0" applyFill="1" applyBorder="1" applyAlignment="1">
      <alignment vertical="center" shrinkToFit="1"/>
    </xf>
    <xf numFmtId="0" fontId="0" fillId="4" borderId="55" xfId="0" applyFill="1" applyBorder="1" applyAlignment="1">
      <alignment vertical="center" shrinkToFit="1"/>
    </xf>
    <xf numFmtId="0" fontId="0" fillId="4" borderId="35" xfId="0" applyFill="1" applyBorder="1"/>
    <xf numFmtId="0" fontId="0" fillId="4" borderId="37" xfId="0" applyFill="1" applyBorder="1"/>
    <xf numFmtId="0" fontId="0" fillId="4" borderId="66" xfId="0" applyFill="1" applyBorder="1"/>
    <xf numFmtId="0" fontId="0" fillId="4" borderId="19" xfId="0" applyFill="1" applyBorder="1"/>
    <xf numFmtId="0" fontId="0" fillId="4" borderId="54" xfId="0" applyFill="1" applyBorder="1"/>
    <xf numFmtId="0" fontId="0" fillId="4" borderId="3" xfId="0" applyFill="1" applyBorder="1" applyProtection="1">
      <protection locked="0"/>
    </xf>
    <xf numFmtId="0" fontId="0" fillId="4" borderId="66" xfId="0" applyFill="1" applyBorder="1" applyProtection="1">
      <protection locked="0"/>
    </xf>
    <xf numFmtId="0" fontId="0" fillId="7" borderId="5" xfId="0" applyFill="1" applyBorder="1"/>
    <xf numFmtId="0" fontId="0" fillId="7" borderId="11" xfId="0" applyFill="1" applyBorder="1"/>
    <xf numFmtId="0" fontId="0" fillId="7" borderId="32" xfId="0" applyFill="1" applyBorder="1"/>
    <xf numFmtId="0" fontId="0" fillId="2" borderId="5" xfId="0" applyFill="1" applyBorder="1"/>
    <xf numFmtId="0" fontId="0" fillId="4" borderId="3" xfId="0" applyFill="1" applyBorder="1"/>
    <xf numFmtId="0" fontId="0" fillId="4" borderId="20" xfId="0" applyFill="1" applyBorder="1"/>
    <xf numFmtId="0" fontId="0" fillId="4" borderId="36" xfId="0" applyFill="1" applyBorder="1"/>
    <xf numFmtId="0" fontId="0" fillId="2" borderId="21" xfId="0" applyFill="1" applyBorder="1"/>
    <xf numFmtId="0" fontId="0" fillId="7" borderId="0" xfId="0" applyFill="1"/>
    <xf numFmtId="0" fontId="9" fillId="4" borderId="6" xfId="0" applyFont="1" applyFill="1" applyBorder="1" applyAlignment="1">
      <alignment horizontal="center"/>
    </xf>
    <xf numFmtId="0" fontId="0" fillId="4" borderId="5" xfId="0" applyFill="1" applyBorder="1" applyAlignment="1" applyProtection="1">
      <alignment vertical="center" shrinkToFit="1"/>
      <protection locked="0"/>
    </xf>
    <xf numFmtId="0" fontId="0" fillId="4" borderId="47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62" xfId="0" applyFill="1" applyBorder="1" applyProtection="1">
      <protection locked="0"/>
    </xf>
    <xf numFmtId="0" fontId="0" fillId="4" borderId="53" xfId="0" applyFill="1" applyBorder="1" applyProtection="1">
      <protection locked="0"/>
    </xf>
    <xf numFmtId="0" fontId="0" fillId="0" borderId="41" xfId="0" applyBorder="1" applyAlignment="1">
      <alignment horizontal="center" vertical="center" shrinkToFit="1"/>
    </xf>
    <xf numFmtId="0" fontId="0" fillId="4" borderId="49" xfId="0" applyFill="1" applyBorder="1" applyAlignment="1" applyProtection="1">
      <alignment vertical="center" shrinkToFit="1"/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8" xfId="0" applyBorder="1" applyAlignment="1">
      <alignment horizontal="center" vertical="center" shrinkToFit="1"/>
    </xf>
    <xf numFmtId="0" fontId="0" fillId="4" borderId="32" xfId="0" applyFill="1" applyBorder="1" applyAlignment="1" applyProtection="1">
      <alignment vertical="center" shrinkToFit="1"/>
      <protection locked="0"/>
    </xf>
    <xf numFmtId="0" fontId="0" fillId="4" borderId="50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0" borderId="42" xfId="0" applyBorder="1" applyAlignment="1">
      <alignment horizontal="center" vertical="center" shrinkToFit="1"/>
    </xf>
    <xf numFmtId="0" fontId="0" fillId="4" borderId="43" xfId="0" applyFill="1" applyBorder="1" applyAlignment="1" applyProtection="1">
      <alignment vertical="center" shrinkToFit="1"/>
      <protection locked="0"/>
    </xf>
    <xf numFmtId="0" fontId="0" fillId="4" borderId="52" xfId="0" applyFill="1" applyBorder="1" applyAlignment="1" applyProtection="1">
      <alignment vertical="center" shrinkToFit="1"/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4" borderId="60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0" borderId="18" xfId="0" applyBorder="1" applyAlignment="1">
      <alignment horizontal="center" vertical="center" wrapText="1" shrinkToFit="1"/>
    </xf>
    <xf numFmtId="0" fontId="0" fillId="4" borderId="34" xfId="0" applyFill="1" applyBorder="1" applyProtection="1">
      <protection locked="0"/>
    </xf>
    <xf numFmtId="0" fontId="0" fillId="4" borderId="57" xfId="0" applyFill="1" applyBorder="1" applyAlignment="1" applyProtection="1">
      <alignment vertical="center" shrinkToFit="1"/>
      <protection locked="0"/>
    </xf>
    <xf numFmtId="0" fontId="0" fillId="4" borderId="58" xfId="0" applyFill="1" applyBorder="1" applyAlignment="1" applyProtection="1">
      <alignment vertical="center" shrinkToFit="1"/>
      <protection locked="0"/>
    </xf>
    <xf numFmtId="0" fontId="0" fillId="4" borderId="36" xfId="0" applyFill="1" applyBorder="1" applyAlignment="1" applyProtection="1">
      <alignment vertical="center" shrinkToFit="1"/>
      <protection locked="0"/>
    </xf>
    <xf numFmtId="0" fontId="0" fillId="0" borderId="42" xfId="0" applyBorder="1" applyAlignment="1">
      <alignment vertical="center" wrapText="1" shrinkToFit="1"/>
    </xf>
    <xf numFmtId="0" fontId="0" fillId="4" borderId="59" xfId="0" applyFill="1" applyBorder="1" applyAlignment="1" applyProtection="1">
      <alignment vertical="center" shrinkToFit="1"/>
      <protection locked="0"/>
    </xf>
    <xf numFmtId="0" fontId="0" fillId="4" borderId="60" xfId="0" applyFill="1" applyBorder="1" applyAlignment="1" applyProtection="1">
      <alignment vertical="center" shrinkToFit="1"/>
      <protection locked="0"/>
    </xf>
    <xf numFmtId="0" fontId="0" fillId="4" borderId="61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vertical="center" shrinkToFit="1"/>
      <protection locked="0"/>
    </xf>
    <xf numFmtId="0" fontId="0" fillId="4" borderId="64" xfId="0" applyFill="1" applyBorder="1" applyProtection="1">
      <protection locked="0"/>
    </xf>
    <xf numFmtId="1" fontId="0" fillId="4" borderId="13" xfId="0" applyNumberFormat="1" applyFill="1" applyBorder="1" applyAlignment="1" applyProtection="1">
      <alignment wrapText="1"/>
      <protection locked="0"/>
    </xf>
    <xf numFmtId="0" fontId="0" fillId="4" borderId="44" xfId="0" applyFill="1" applyBorder="1" applyProtection="1">
      <protection locked="0"/>
    </xf>
    <xf numFmtId="1" fontId="0" fillId="4" borderId="36" xfId="0" applyNumberFormat="1" applyFill="1" applyBorder="1" applyAlignment="1" applyProtection="1">
      <alignment wrapText="1"/>
      <protection locked="0"/>
    </xf>
    <xf numFmtId="1" fontId="0" fillId="4" borderId="6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4" borderId="62" xfId="0" applyFont="1" applyFill="1" applyBorder="1" applyProtection="1">
      <protection locked="0"/>
    </xf>
    <xf numFmtId="0" fontId="1" fillId="4" borderId="13" xfId="0" applyFont="1" applyFill="1" applyBorder="1" applyProtection="1">
      <protection locked="0"/>
    </xf>
    <xf numFmtId="0" fontId="1" fillId="4" borderId="35" xfId="0" applyFont="1" applyFill="1" applyBorder="1" applyProtection="1">
      <protection locked="0"/>
    </xf>
    <xf numFmtId="0" fontId="0" fillId="4" borderId="5" xfId="0" applyFill="1" applyBorder="1" applyAlignment="1" applyProtection="1">
      <alignment horizontal="left" vertical="center" wrapText="1" shrinkToFit="1"/>
      <protection locked="0"/>
    </xf>
    <xf numFmtId="0" fontId="0" fillId="0" borderId="41" xfId="0" applyBorder="1" applyAlignment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0" fontId="0" fillId="4" borderId="65" xfId="0" applyFill="1" applyBorder="1" applyProtection="1">
      <protection locked="0"/>
    </xf>
    <xf numFmtId="1" fontId="0" fillId="4" borderId="64" xfId="0" applyNumberFormat="1" applyFill="1" applyBorder="1" applyProtection="1">
      <protection locked="0"/>
    </xf>
    <xf numFmtId="1" fontId="0" fillId="4" borderId="44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" fontId="0" fillId="4" borderId="36" xfId="0" applyNumberFormat="1" applyFill="1" applyBorder="1" applyProtection="1">
      <protection locked="0"/>
    </xf>
    <xf numFmtId="0" fontId="0" fillId="4" borderId="34" xfId="0" applyFill="1" applyBorder="1" applyAlignment="1" applyProtection="1">
      <alignment vertical="center" shrinkToFit="1"/>
      <protection locked="0"/>
    </xf>
    <xf numFmtId="0" fontId="0" fillId="4" borderId="42" xfId="0" applyFill="1" applyBorder="1" applyAlignment="1">
      <alignment shrinkToFit="1"/>
    </xf>
    <xf numFmtId="0" fontId="0" fillId="4" borderId="67" xfId="0" applyFill="1" applyBorder="1" applyAlignment="1" applyProtection="1">
      <alignment vertical="center" shrinkToFit="1"/>
      <protection locked="0"/>
    </xf>
    <xf numFmtId="0" fontId="0" fillId="4" borderId="68" xfId="0" applyFill="1" applyBorder="1" applyAlignment="1" applyProtection="1">
      <alignment vertical="center" shrinkToFit="1"/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13" fillId="4" borderId="12" xfId="0" applyFont="1" applyFill="1" applyBorder="1" applyAlignment="1">
      <alignment horizontal="center"/>
    </xf>
    <xf numFmtId="0" fontId="0" fillId="4" borderId="4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 wrapText="1" shrinkToFit="1"/>
    </xf>
    <xf numFmtId="0" fontId="0" fillId="4" borderId="18" xfId="0" applyFill="1" applyBorder="1" applyAlignment="1">
      <alignment horizontal="center" vertical="center" wrapText="1" shrinkToFit="1"/>
    </xf>
    <xf numFmtId="0" fontId="0" fillId="4" borderId="42" xfId="0" applyFill="1" applyBorder="1" applyAlignment="1">
      <alignment horizontal="center" vertical="center" wrapText="1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42" xfId="0" applyFill="1" applyBorder="1" applyAlignment="1">
      <alignment vertical="center" wrapText="1" shrinkToFit="1"/>
    </xf>
    <xf numFmtId="0" fontId="0" fillId="4" borderId="4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4" borderId="42" xfId="0" applyFont="1" applyFill="1" applyBorder="1" applyAlignment="1">
      <alignment horizontal="center" vertical="center" textRotation="90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wrapText="1" shrinkToFit="1"/>
    </xf>
    <xf numFmtId="0" fontId="0" fillId="4" borderId="18" xfId="0" applyFill="1" applyBorder="1" applyAlignment="1">
      <alignment horizontal="center" vertical="center" wrapText="1" shrinkToFit="1"/>
    </xf>
    <xf numFmtId="0" fontId="0" fillId="4" borderId="42" xfId="0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center" wrapText="1"/>
    </xf>
    <xf numFmtId="0" fontId="3" fillId="4" borderId="47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43" xfId="0" applyFont="1" applyFill="1" applyBorder="1" applyAlignment="1">
      <alignment horizontal="center" vertical="center" shrinkToFit="1"/>
    </xf>
    <xf numFmtId="0" fontId="1" fillId="4" borderId="40" xfId="0" applyFont="1" applyFill="1" applyBorder="1" applyAlignment="1">
      <alignment horizontal="center" vertical="center" textRotation="90"/>
    </xf>
    <xf numFmtId="0" fontId="0" fillId="4" borderId="6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3" fillId="4" borderId="59" xfId="0" applyFont="1" applyFill="1" applyBorder="1" applyAlignment="1">
      <alignment horizontal="center"/>
    </xf>
    <xf numFmtId="0" fontId="3" fillId="4" borderId="57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0" fillId="4" borderId="55" xfId="0" applyFill="1" applyBorder="1" applyAlignment="1">
      <alignment horizontal="center"/>
    </xf>
    <xf numFmtId="0" fontId="3" fillId="4" borderId="59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18" xfId="0" applyFill="1" applyBorder="1" applyAlignment="1">
      <alignment vertical="center" wrapText="1" shrinkToFit="1"/>
    </xf>
    <xf numFmtId="0" fontId="0" fillId="4" borderId="42" xfId="0" applyFill="1" applyBorder="1" applyAlignment="1">
      <alignment vertical="center" wrapText="1" shrinkToFit="1"/>
    </xf>
    <xf numFmtId="0" fontId="4" fillId="4" borderId="73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horizontal="center" vertical="center" shrinkToFit="1"/>
    </xf>
    <xf numFmtId="0" fontId="4" fillId="4" borderId="41" xfId="0" applyFont="1" applyFill="1" applyBorder="1" applyAlignment="1">
      <alignment horizontal="center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40" xfId="0" applyFill="1" applyBorder="1" applyAlignment="1">
      <alignment horizontal="center" vertical="center" wrapText="1" shrinkToFit="1"/>
    </xf>
    <xf numFmtId="0" fontId="0" fillId="4" borderId="34" xfId="0" applyFill="1" applyBorder="1" applyAlignment="1">
      <alignment horizontal="center" vertical="center" wrapText="1" shrinkToFit="1"/>
    </xf>
    <xf numFmtId="0" fontId="0" fillId="4" borderId="54" xfId="0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4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top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2"/>
  <sheetViews>
    <sheetView tabSelected="1" topLeftCell="B1" zoomScaleNormal="10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Z2" sqref="Z2"/>
    </sheetView>
  </sheetViews>
  <sheetFormatPr defaultColWidth="9.140625" defaultRowHeight="12.75" x14ac:dyDescent="0.2"/>
  <cols>
    <col min="1" max="1" width="2.7109375" style="64" customWidth="1"/>
    <col min="2" max="3" width="43" style="65" customWidth="1"/>
    <col min="4" max="9" width="2" style="66" customWidth="1"/>
    <col min="10" max="10" width="11.140625" style="66" customWidth="1"/>
    <col min="11" max="11" width="10.7109375" style="66" customWidth="1"/>
    <col min="12" max="12" width="10.85546875" style="65" customWidth="1"/>
    <col min="13" max="13" width="11.42578125" style="65" customWidth="1"/>
    <col min="14" max="14" width="8.28515625" style="65" customWidth="1"/>
    <col min="15" max="16" width="2.85546875" style="67" customWidth="1"/>
    <col min="17" max="17" width="4.7109375" style="67" customWidth="1"/>
    <col min="18" max="19" width="2.85546875" style="67" customWidth="1"/>
    <col min="20" max="20" width="4.28515625" style="67" customWidth="1"/>
    <col min="21" max="21" width="4.7109375" style="67" customWidth="1"/>
    <col min="22" max="22" width="5" style="67" customWidth="1"/>
    <col min="23" max="23" width="43" style="65" hidden="1" customWidth="1"/>
    <col min="24" max="16384" width="9.140625" style="67"/>
  </cols>
  <sheetData>
    <row r="1" spans="1:23" ht="12" customHeight="1" x14ac:dyDescent="0.2">
      <c r="B1" s="356" t="s">
        <v>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66"/>
    </row>
    <row r="2" spans="1:23" ht="22.5" customHeight="1" x14ac:dyDescent="0.25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66"/>
    </row>
    <row r="3" spans="1:23" ht="14.25" customHeight="1" thickBot="1" x14ac:dyDescent="0.3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2.75" customHeight="1" x14ac:dyDescent="0.2">
      <c r="A4" s="69"/>
      <c r="B4" s="304" t="s">
        <v>2</v>
      </c>
      <c r="C4" s="332" t="s">
        <v>3</v>
      </c>
      <c r="D4" s="294" t="s">
        <v>4</v>
      </c>
      <c r="E4" s="295"/>
      <c r="F4" s="295"/>
      <c r="G4" s="295"/>
      <c r="H4" s="295"/>
      <c r="I4" s="296"/>
      <c r="J4" s="345" t="s">
        <v>5</v>
      </c>
      <c r="K4" s="345" t="s">
        <v>6</v>
      </c>
      <c r="L4" s="82" t="s">
        <v>7</v>
      </c>
      <c r="M4" s="82" t="s">
        <v>8</v>
      </c>
      <c r="N4" s="83" t="s">
        <v>9</v>
      </c>
      <c r="O4" s="297" t="s">
        <v>10</v>
      </c>
      <c r="P4" s="298"/>
      <c r="Q4" s="298"/>
      <c r="R4" s="298"/>
      <c r="S4" s="298"/>
      <c r="T4" s="299"/>
      <c r="U4" s="357" t="s">
        <v>11</v>
      </c>
      <c r="V4" s="296"/>
      <c r="W4" s="338" t="s">
        <v>12</v>
      </c>
    </row>
    <row r="5" spans="1:23" x14ac:dyDescent="0.2">
      <c r="A5" s="70"/>
      <c r="B5" s="305"/>
      <c r="C5" s="333"/>
      <c r="D5" s="300" t="s">
        <v>13</v>
      </c>
      <c r="E5" s="301"/>
      <c r="F5" s="302"/>
      <c r="G5" s="303" t="s">
        <v>14</v>
      </c>
      <c r="H5" s="301"/>
      <c r="I5" s="302"/>
      <c r="J5" s="346"/>
      <c r="K5" s="346"/>
      <c r="L5" s="84" t="s">
        <v>15</v>
      </c>
      <c r="M5" s="84" t="s">
        <v>16</v>
      </c>
      <c r="N5" s="85" t="s">
        <v>17</v>
      </c>
      <c r="O5" s="303" t="s">
        <v>13</v>
      </c>
      <c r="P5" s="301"/>
      <c r="Q5" s="302"/>
      <c r="R5" s="303" t="s">
        <v>14</v>
      </c>
      <c r="S5" s="301"/>
      <c r="T5" s="302"/>
      <c r="U5" s="300"/>
      <c r="V5" s="302"/>
      <c r="W5" s="339"/>
    </row>
    <row r="6" spans="1:23" ht="12" customHeight="1" thickBot="1" x14ac:dyDescent="0.25">
      <c r="A6" s="70"/>
      <c r="B6" s="306"/>
      <c r="C6" s="334"/>
      <c r="D6" s="71" t="s">
        <v>18</v>
      </c>
      <c r="E6" s="72" t="s">
        <v>19</v>
      </c>
      <c r="F6" s="73" t="s">
        <v>20</v>
      </c>
      <c r="G6" s="74" t="s">
        <v>18</v>
      </c>
      <c r="H6" s="72" t="s">
        <v>19</v>
      </c>
      <c r="I6" s="73" t="s">
        <v>20</v>
      </c>
      <c r="J6" s="347"/>
      <c r="K6" s="347"/>
      <c r="L6" s="84" t="s">
        <v>21</v>
      </c>
      <c r="M6" s="84"/>
      <c r="N6" s="85" t="s">
        <v>22</v>
      </c>
      <c r="O6" s="74" t="s">
        <v>18</v>
      </c>
      <c r="P6" s="72" t="s">
        <v>19</v>
      </c>
      <c r="Q6" s="73" t="s">
        <v>20</v>
      </c>
      <c r="R6" s="74" t="s">
        <v>18</v>
      </c>
      <c r="S6" s="72" t="s">
        <v>19</v>
      </c>
      <c r="T6" s="73" t="s">
        <v>20</v>
      </c>
      <c r="U6" s="71" t="s">
        <v>18</v>
      </c>
      <c r="V6" s="73" t="s">
        <v>23</v>
      </c>
      <c r="W6" s="340"/>
    </row>
    <row r="7" spans="1:23" ht="16.5" customHeight="1" x14ac:dyDescent="0.2">
      <c r="A7" s="286" t="s">
        <v>24</v>
      </c>
      <c r="B7" s="274" t="s">
        <v>25</v>
      </c>
      <c r="C7" s="166" t="s">
        <v>26</v>
      </c>
      <c r="D7" s="268">
        <v>3</v>
      </c>
      <c r="E7" s="262">
        <v>2</v>
      </c>
      <c r="F7" s="265">
        <v>0</v>
      </c>
      <c r="G7" s="268"/>
      <c r="H7" s="262"/>
      <c r="I7" s="265"/>
      <c r="J7" s="271" t="s">
        <v>27</v>
      </c>
      <c r="K7" s="271">
        <v>6</v>
      </c>
      <c r="L7" s="166" t="s">
        <v>28</v>
      </c>
      <c r="M7" s="166" t="s">
        <v>29</v>
      </c>
      <c r="N7" s="166" t="s">
        <v>30</v>
      </c>
      <c r="O7" s="167"/>
      <c r="P7" s="168"/>
      <c r="Q7" s="169"/>
      <c r="R7" s="170"/>
      <c r="S7" s="168"/>
      <c r="T7" s="169"/>
      <c r="U7" s="167">
        <v>3</v>
      </c>
      <c r="V7" s="169"/>
      <c r="W7" s="171" t="s">
        <v>31</v>
      </c>
    </row>
    <row r="8" spans="1:23" ht="16.5" customHeight="1" x14ac:dyDescent="0.2">
      <c r="A8" s="287"/>
      <c r="B8" s="275"/>
      <c r="C8" s="76" t="s">
        <v>32</v>
      </c>
      <c r="D8" s="269"/>
      <c r="E8" s="263"/>
      <c r="F8" s="266"/>
      <c r="G8" s="269"/>
      <c r="H8" s="263"/>
      <c r="I8" s="266"/>
      <c r="J8" s="272"/>
      <c r="K8" s="272"/>
      <c r="L8" s="76" t="s">
        <v>33</v>
      </c>
      <c r="M8" s="76" t="s">
        <v>29</v>
      </c>
      <c r="N8" s="172" t="s">
        <v>30</v>
      </c>
      <c r="O8" s="173"/>
      <c r="P8" s="174">
        <v>1</v>
      </c>
      <c r="Q8" s="175"/>
      <c r="R8" s="176"/>
      <c r="S8" s="174"/>
      <c r="T8" s="175"/>
      <c r="U8" s="173"/>
      <c r="V8" s="175">
        <v>2</v>
      </c>
      <c r="W8" s="177" t="s">
        <v>34</v>
      </c>
    </row>
    <row r="9" spans="1:23" ht="16.5" customHeight="1" thickBot="1" x14ac:dyDescent="0.25">
      <c r="A9" s="287"/>
      <c r="B9" s="276"/>
      <c r="C9" s="178"/>
      <c r="D9" s="270"/>
      <c r="E9" s="264"/>
      <c r="F9" s="267"/>
      <c r="G9" s="270"/>
      <c r="H9" s="264"/>
      <c r="I9" s="267"/>
      <c r="J9" s="273"/>
      <c r="K9" s="273"/>
      <c r="L9" s="178"/>
      <c r="M9" s="178"/>
      <c r="N9" s="178"/>
      <c r="O9" s="179"/>
      <c r="P9" s="180"/>
      <c r="Q9" s="181"/>
      <c r="R9" s="179"/>
      <c r="S9" s="180"/>
      <c r="T9" s="181"/>
      <c r="U9" s="182"/>
      <c r="V9" s="181"/>
      <c r="W9" s="183"/>
    </row>
    <row r="10" spans="1:23" ht="16.5" customHeight="1" x14ac:dyDescent="0.2">
      <c r="A10" s="287"/>
      <c r="B10" s="274" t="s">
        <v>35</v>
      </c>
      <c r="C10" s="166" t="s">
        <v>36</v>
      </c>
      <c r="D10" s="268">
        <v>3</v>
      </c>
      <c r="E10" s="262">
        <v>1</v>
      </c>
      <c r="F10" s="265">
        <v>0</v>
      </c>
      <c r="G10" s="308"/>
      <c r="H10" s="262"/>
      <c r="I10" s="265"/>
      <c r="J10" s="271" t="s">
        <v>27</v>
      </c>
      <c r="K10" s="271">
        <v>6</v>
      </c>
      <c r="L10" s="166" t="s">
        <v>28</v>
      </c>
      <c r="M10" s="166" t="s">
        <v>29</v>
      </c>
      <c r="N10" s="166" t="s">
        <v>30</v>
      </c>
      <c r="O10" s="167"/>
      <c r="P10" s="168"/>
      <c r="Q10" s="169"/>
      <c r="R10" s="170"/>
      <c r="S10" s="168"/>
      <c r="T10" s="169"/>
      <c r="U10" s="167">
        <v>3</v>
      </c>
      <c r="V10" s="169"/>
      <c r="W10" s="171" t="s">
        <v>37</v>
      </c>
    </row>
    <row r="11" spans="1:23" ht="16.5" customHeight="1" x14ac:dyDescent="0.2">
      <c r="A11" s="287"/>
      <c r="B11" s="275"/>
      <c r="C11" s="76" t="s">
        <v>38</v>
      </c>
      <c r="D11" s="269"/>
      <c r="E11" s="263"/>
      <c r="F11" s="266"/>
      <c r="G11" s="309"/>
      <c r="H11" s="263"/>
      <c r="I11" s="266"/>
      <c r="J11" s="272"/>
      <c r="K11" s="272"/>
      <c r="L11" s="76" t="s">
        <v>33</v>
      </c>
      <c r="M11" s="76" t="s">
        <v>39</v>
      </c>
      <c r="N11" s="172" t="s">
        <v>30</v>
      </c>
      <c r="O11" s="86"/>
      <c r="P11" s="87">
        <v>1</v>
      </c>
      <c r="Q11" s="95"/>
      <c r="R11" s="96"/>
      <c r="S11" s="87"/>
      <c r="T11" s="95"/>
      <c r="U11" s="86"/>
      <c r="V11" s="95">
        <v>1</v>
      </c>
      <c r="W11" s="177" t="s">
        <v>34</v>
      </c>
    </row>
    <row r="12" spans="1:23" ht="16.5" customHeight="1" thickBot="1" x14ac:dyDescent="0.25">
      <c r="A12" s="287"/>
      <c r="B12" s="275"/>
      <c r="C12" s="184"/>
      <c r="D12" s="269"/>
      <c r="E12" s="263"/>
      <c r="F12" s="266"/>
      <c r="G12" s="309"/>
      <c r="H12" s="263"/>
      <c r="I12" s="266"/>
      <c r="J12" s="272"/>
      <c r="K12" s="272"/>
      <c r="L12" s="184"/>
      <c r="M12" s="184"/>
      <c r="N12" s="185"/>
      <c r="O12" s="186"/>
      <c r="P12" s="187"/>
      <c r="Q12" s="188"/>
      <c r="R12" s="189"/>
      <c r="S12" s="187"/>
      <c r="T12" s="188"/>
      <c r="U12" s="186"/>
      <c r="V12" s="188"/>
      <c r="W12" s="177"/>
    </row>
    <row r="13" spans="1:23" ht="16.5" customHeight="1" x14ac:dyDescent="0.2">
      <c r="A13" s="307"/>
      <c r="B13" s="274" t="s">
        <v>40</v>
      </c>
      <c r="C13" s="166"/>
      <c r="D13" s="268">
        <v>3</v>
      </c>
      <c r="E13" s="262">
        <v>0</v>
      </c>
      <c r="F13" s="265">
        <v>0</v>
      </c>
      <c r="G13" s="308"/>
      <c r="H13" s="262"/>
      <c r="I13" s="327"/>
      <c r="J13" s="271" t="s">
        <v>27</v>
      </c>
      <c r="K13" s="351">
        <v>3</v>
      </c>
      <c r="L13" s="166"/>
      <c r="M13" s="166"/>
      <c r="N13" s="166"/>
      <c r="O13" s="170"/>
      <c r="P13" s="168"/>
      <c r="Q13" s="169"/>
      <c r="R13" s="170"/>
      <c r="S13" s="168"/>
      <c r="T13" s="169"/>
      <c r="U13" s="167"/>
      <c r="V13" s="169"/>
      <c r="W13" s="171"/>
    </row>
    <row r="14" spans="1:23" ht="16.5" customHeight="1" x14ac:dyDescent="0.2">
      <c r="A14" s="307"/>
      <c r="B14" s="275"/>
      <c r="C14" s="76" t="s">
        <v>41</v>
      </c>
      <c r="D14" s="269"/>
      <c r="E14" s="263"/>
      <c r="F14" s="266"/>
      <c r="G14" s="309"/>
      <c r="H14" s="263"/>
      <c r="I14" s="328"/>
      <c r="J14" s="272"/>
      <c r="K14" s="352"/>
      <c r="L14" s="76"/>
      <c r="M14" s="76"/>
      <c r="N14" s="76"/>
      <c r="O14" s="176"/>
      <c r="P14" s="174"/>
      <c r="Q14" s="175"/>
      <c r="R14" s="176"/>
      <c r="S14" s="174"/>
      <c r="T14" s="175"/>
      <c r="U14" s="173"/>
      <c r="V14" s="175"/>
      <c r="W14" s="177"/>
    </row>
    <row r="15" spans="1:23" ht="16.5" customHeight="1" thickBot="1" x14ac:dyDescent="0.25">
      <c r="A15" s="307"/>
      <c r="B15" s="275"/>
      <c r="C15" s="77"/>
      <c r="D15" s="269"/>
      <c r="E15" s="263"/>
      <c r="F15" s="266"/>
      <c r="G15" s="309"/>
      <c r="H15" s="263"/>
      <c r="I15" s="328"/>
      <c r="J15" s="273"/>
      <c r="K15" s="352"/>
      <c r="L15" s="190"/>
      <c r="M15" s="190"/>
      <c r="N15" s="80"/>
      <c r="O15" s="88"/>
      <c r="P15" s="89"/>
      <c r="Q15" s="97"/>
      <c r="R15" s="88"/>
      <c r="S15" s="89"/>
      <c r="T15" s="97"/>
      <c r="U15" s="93"/>
      <c r="V15" s="97"/>
      <c r="W15" s="177"/>
    </row>
    <row r="16" spans="1:23" ht="16.5" customHeight="1" x14ac:dyDescent="0.2">
      <c r="A16" s="287"/>
      <c r="B16" s="274" t="s">
        <v>42</v>
      </c>
      <c r="C16" s="166"/>
      <c r="D16" s="268">
        <v>2</v>
      </c>
      <c r="E16" s="262">
        <v>2</v>
      </c>
      <c r="F16" s="265">
        <v>0</v>
      </c>
      <c r="G16" s="308"/>
      <c r="H16" s="262"/>
      <c r="I16" s="327"/>
      <c r="J16" s="271" t="s">
        <v>27</v>
      </c>
      <c r="K16" s="271">
        <v>3</v>
      </c>
      <c r="L16" s="166"/>
      <c r="M16" s="166"/>
      <c r="N16" s="166"/>
      <c r="O16" s="170"/>
      <c r="P16" s="168"/>
      <c r="Q16" s="169"/>
      <c r="R16" s="170"/>
      <c r="S16" s="168"/>
      <c r="T16" s="169"/>
      <c r="U16" s="167"/>
      <c r="V16" s="169"/>
      <c r="W16" s="171"/>
    </row>
    <row r="17" spans="1:23" ht="16.5" customHeight="1" x14ac:dyDescent="0.2">
      <c r="A17" s="287"/>
      <c r="B17" s="275"/>
      <c r="C17" s="76" t="s">
        <v>43</v>
      </c>
      <c r="D17" s="269"/>
      <c r="E17" s="263"/>
      <c r="F17" s="266"/>
      <c r="G17" s="309"/>
      <c r="H17" s="263"/>
      <c r="I17" s="328"/>
      <c r="J17" s="272"/>
      <c r="K17" s="272"/>
      <c r="L17" s="76"/>
      <c r="M17" s="76"/>
      <c r="N17" s="76"/>
      <c r="O17" s="176"/>
      <c r="P17" s="174"/>
      <c r="Q17" s="175"/>
      <c r="R17" s="176"/>
      <c r="S17" s="174"/>
      <c r="T17" s="175"/>
      <c r="U17" s="191"/>
      <c r="V17" s="175"/>
      <c r="W17" s="177"/>
    </row>
    <row r="18" spans="1:23" ht="16.5" customHeight="1" thickBot="1" x14ac:dyDescent="0.25">
      <c r="A18" s="287"/>
      <c r="B18" s="276"/>
      <c r="C18" s="78"/>
      <c r="D18" s="270"/>
      <c r="E18" s="264"/>
      <c r="F18" s="267"/>
      <c r="G18" s="344"/>
      <c r="H18" s="264"/>
      <c r="I18" s="329"/>
      <c r="J18" s="273"/>
      <c r="K18" s="273"/>
      <c r="L18" s="80"/>
      <c r="M18" s="80"/>
      <c r="N18" s="80"/>
      <c r="O18" s="179"/>
      <c r="P18" s="180"/>
      <c r="Q18" s="181"/>
      <c r="R18" s="179"/>
      <c r="S18" s="180"/>
      <c r="T18" s="181"/>
      <c r="U18" s="182"/>
      <c r="V18" s="181"/>
      <c r="W18" s="183"/>
    </row>
    <row r="19" spans="1:23" ht="16.5" customHeight="1" x14ac:dyDescent="0.2">
      <c r="A19" s="287"/>
      <c r="B19" s="291" t="s">
        <v>44</v>
      </c>
      <c r="C19" s="190"/>
      <c r="D19" s="269">
        <v>2</v>
      </c>
      <c r="E19" s="263">
        <v>1</v>
      </c>
      <c r="F19" s="266">
        <v>0</v>
      </c>
      <c r="G19" s="268"/>
      <c r="H19" s="262"/>
      <c r="I19" s="265"/>
      <c r="J19" s="272" t="s">
        <v>27</v>
      </c>
      <c r="K19" s="272">
        <v>3</v>
      </c>
      <c r="L19" s="190"/>
      <c r="M19" s="190"/>
      <c r="N19" s="172"/>
      <c r="O19" s="86"/>
      <c r="P19" s="87"/>
      <c r="Q19" s="95"/>
      <c r="R19" s="96"/>
      <c r="S19" s="87"/>
      <c r="T19" s="95"/>
      <c r="U19" s="192"/>
      <c r="V19" s="95"/>
      <c r="W19" s="193"/>
    </row>
    <row r="20" spans="1:23" ht="16.5" customHeight="1" x14ac:dyDescent="0.2">
      <c r="A20" s="287"/>
      <c r="B20" s="291"/>
      <c r="C20" s="76" t="s">
        <v>45</v>
      </c>
      <c r="D20" s="269"/>
      <c r="E20" s="263"/>
      <c r="F20" s="266"/>
      <c r="G20" s="269"/>
      <c r="H20" s="263"/>
      <c r="I20" s="266"/>
      <c r="J20" s="272"/>
      <c r="K20" s="272"/>
      <c r="L20" s="76"/>
      <c r="M20" s="76"/>
      <c r="N20" s="76"/>
      <c r="O20" s="173"/>
      <c r="P20" s="174"/>
      <c r="Q20" s="175"/>
      <c r="R20" s="176"/>
      <c r="S20" s="174"/>
      <c r="T20" s="175"/>
      <c r="U20" s="173"/>
      <c r="V20" s="175"/>
      <c r="W20" s="193"/>
    </row>
    <row r="21" spans="1:23" ht="16.5" customHeight="1" thickBot="1" x14ac:dyDescent="0.25">
      <c r="A21" s="287"/>
      <c r="B21" s="292"/>
      <c r="C21" s="77"/>
      <c r="D21" s="270"/>
      <c r="E21" s="264"/>
      <c r="F21" s="267"/>
      <c r="G21" s="270"/>
      <c r="H21" s="264"/>
      <c r="I21" s="267"/>
      <c r="J21" s="273"/>
      <c r="K21" s="272"/>
      <c r="L21" s="80"/>
      <c r="M21" s="80"/>
      <c r="N21" s="80"/>
      <c r="O21" s="88"/>
      <c r="P21" s="89"/>
      <c r="Q21" s="97"/>
      <c r="R21" s="88"/>
      <c r="S21" s="89"/>
      <c r="T21" s="97"/>
      <c r="U21" s="194"/>
      <c r="V21" s="97"/>
      <c r="W21" s="193"/>
    </row>
    <row r="22" spans="1:23" ht="16.5" customHeight="1" x14ac:dyDescent="0.2">
      <c r="A22" s="287"/>
      <c r="B22" s="313" t="s">
        <v>46</v>
      </c>
      <c r="C22" s="79"/>
      <c r="D22" s="308">
        <v>2</v>
      </c>
      <c r="E22" s="262">
        <v>1</v>
      </c>
      <c r="F22" s="265">
        <v>0</v>
      </c>
      <c r="G22" s="308"/>
      <c r="H22" s="262"/>
      <c r="I22" s="265"/>
      <c r="J22" s="271" t="s">
        <v>27</v>
      </c>
      <c r="K22" s="271">
        <v>3</v>
      </c>
      <c r="L22" s="166"/>
      <c r="M22" s="166"/>
      <c r="N22" s="166"/>
      <c r="O22" s="170"/>
      <c r="P22" s="168"/>
      <c r="Q22" s="169"/>
      <c r="R22" s="170"/>
      <c r="S22" s="168"/>
      <c r="T22" s="169"/>
      <c r="U22" s="167"/>
      <c r="V22" s="169"/>
      <c r="W22" s="171"/>
    </row>
    <row r="23" spans="1:23" ht="16.5" customHeight="1" x14ac:dyDescent="0.2">
      <c r="A23" s="287"/>
      <c r="B23" s="289"/>
      <c r="C23" s="77" t="s">
        <v>47</v>
      </c>
      <c r="D23" s="309"/>
      <c r="E23" s="263"/>
      <c r="F23" s="266"/>
      <c r="G23" s="309"/>
      <c r="H23" s="263"/>
      <c r="I23" s="266"/>
      <c r="J23" s="272"/>
      <c r="K23" s="272"/>
      <c r="L23" s="76"/>
      <c r="M23" s="76"/>
      <c r="N23" s="76"/>
      <c r="O23" s="176"/>
      <c r="P23" s="174"/>
      <c r="Q23" s="175"/>
      <c r="R23" s="176"/>
      <c r="S23" s="174"/>
      <c r="T23" s="175"/>
      <c r="U23" s="173"/>
      <c r="V23" s="175"/>
      <c r="W23" s="177"/>
    </row>
    <row r="24" spans="1:23" ht="15.75" customHeight="1" thickBot="1" x14ac:dyDescent="0.25">
      <c r="A24" s="287" t="s">
        <v>24</v>
      </c>
      <c r="B24" s="289"/>
      <c r="C24" s="77"/>
      <c r="D24" s="309"/>
      <c r="E24" s="263"/>
      <c r="F24" s="266"/>
      <c r="G24" s="309"/>
      <c r="H24" s="263"/>
      <c r="I24" s="266"/>
      <c r="J24" s="272"/>
      <c r="K24" s="272"/>
      <c r="L24" s="184"/>
      <c r="M24" s="184"/>
      <c r="N24" s="104"/>
      <c r="O24" s="186"/>
      <c r="P24" s="187"/>
      <c r="Q24" s="188"/>
      <c r="R24" s="189"/>
      <c r="S24" s="187"/>
      <c r="T24" s="188"/>
      <c r="U24" s="186"/>
      <c r="V24" s="188"/>
      <c r="W24" s="177"/>
    </row>
    <row r="25" spans="1:23" ht="15.75" customHeight="1" x14ac:dyDescent="0.2">
      <c r="A25" s="287"/>
      <c r="B25" s="313" t="s">
        <v>48</v>
      </c>
      <c r="C25" s="166" t="s">
        <v>36</v>
      </c>
      <c r="D25" s="268">
        <v>3</v>
      </c>
      <c r="E25" s="262">
        <v>0</v>
      </c>
      <c r="F25" s="265">
        <v>0</v>
      </c>
      <c r="G25" s="268"/>
      <c r="H25" s="262"/>
      <c r="I25" s="265"/>
      <c r="J25" s="271" t="s">
        <v>49</v>
      </c>
      <c r="K25" s="271">
        <v>6</v>
      </c>
      <c r="L25" s="166" t="s">
        <v>28</v>
      </c>
      <c r="M25" s="166" t="s">
        <v>29</v>
      </c>
      <c r="N25" s="195" t="s">
        <v>30</v>
      </c>
      <c r="O25" s="167"/>
      <c r="P25" s="168"/>
      <c r="Q25" s="169"/>
      <c r="R25" s="170"/>
      <c r="S25" s="168"/>
      <c r="T25" s="169"/>
      <c r="U25" s="167">
        <v>3</v>
      </c>
      <c r="V25" s="169"/>
      <c r="W25" s="177"/>
    </row>
    <row r="26" spans="1:23" ht="15.75" customHeight="1" x14ac:dyDescent="0.2">
      <c r="A26" s="287"/>
      <c r="B26" s="289"/>
      <c r="C26" s="76"/>
      <c r="D26" s="269"/>
      <c r="E26" s="263"/>
      <c r="F26" s="266"/>
      <c r="G26" s="269"/>
      <c r="H26" s="263"/>
      <c r="I26" s="266"/>
      <c r="J26" s="272"/>
      <c r="K26" s="272"/>
      <c r="L26" s="76"/>
      <c r="M26" s="76"/>
      <c r="N26" s="196"/>
      <c r="O26" s="173"/>
      <c r="P26" s="174"/>
      <c r="Q26" s="175"/>
      <c r="R26" s="176"/>
      <c r="S26" s="174"/>
      <c r="T26" s="175"/>
      <c r="U26" s="173"/>
      <c r="V26" s="175"/>
      <c r="W26" s="177"/>
    </row>
    <row r="27" spans="1:23" ht="15.75" customHeight="1" thickBot="1" x14ac:dyDescent="0.25">
      <c r="A27" s="287"/>
      <c r="B27" s="314"/>
      <c r="C27" s="178"/>
      <c r="D27" s="270"/>
      <c r="E27" s="264"/>
      <c r="F27" s="267"/>
      <c r="G27" s="270"/>
      <c r="H27" s="264"/>
      <c r="I27" s="267"/>
      <c r="J27" s="273"/>
      <c r="K27" s="273"/>
      <c r="L27" s="80"/>
      <c r="M27" s="80"/>
      <c r="N27" s="90"/>
      <c r="O27" s="93"/>
      <c r="P27" s="89"/>
      <c r="Q27" s="97"/>
      <c r="R27" s="88"/>
      <c r="S27" s="89"/>
      <c r="T27" s="97"/>
      <c r="U27" s="93"/>
      <c r="V27" s="97"/>
      <c r="W27" s="177"/>
    </row>
    <row r="28" spans="1:23" ht="16.5" customHeight="1" x14ac:dyDescent="0.2">
      <c r="A28" s="287"/>
      <c r="B28" s="275" t="s">
        <v>50</v>
      </c>
      <c r="C28" s="190" t="s">
        <v>26</v>
      </c>
      <c r="D28" s="281"/>
      <c r="E28" s="263"/>
      <c r="F28" s="266"/>
      <c r="G28" s="311">
        <v>3</v>
      </c>
      <c r="H28" s="281">
        <v>2</v>
      </c>
      <c r="I28" s="284">
        <v>0</v>
      </c>
      <c r="J28" s="272" t="s">
        <v>27</v>
      </c>
      <c r="K28" s="272">
        <v>6</v>
      </c>
      <c r="L28" s="190" t="s">
        <v>28</v>
      </c>
      <c r="M28" s="190" t="s">
        <v>29</v>
      </c>
      <c r="N28" s="190" t="s">
        <v>30</v>
      </c>
      <c r="O28" s="86"/>
      <c r="P28" s="87"/>
      <c r="Q28" s="95"/>
      <c r="R28" s="96"/>
      <c r="S28" s="87"/>
      <c r="T28" s="95"/>
      <c r="U28" s="86">
        <v>3</v>
      </c>
      <c r="V28" s="95"/>
      <c r="W28" s="171" t="s">
        <v>51</v>
      </c>
    </row>
    <row r="29" spans="1:23" ht="16.5" customHeight="1" x14ac:dyDescent="0.2">
      <c r="A29" s="287"/>
      <c r="B29" s="275"/>
      <c r="C29" s="76" t="s">
        <v>32</v>
      </c>
      <c r="D29" s="281"/>
      <c r="E29" s="263"/>
      <c r="F29" s="266"/>
      <c r="G29" s="311"/>
      <c r="H29" s="281"/>
      <c r="I29" s="284"/>
      <c r="J29" s="272"/>
      <c r="K29" s="272"/>
      <c r="L29" s="76" t="s">
        <v>33</v>
      </c>
      <c r="M29" s="76" t="s">
        <v>29</v>
      </c>
      <c r="N29" s="172" t="s">
        <v>30</v>
      </c>
      <c r="O29" s="173"/>
      <c r="P29" s="174"/>
      <c r="Q29" s="175"/>
      <c r="R29" s="176"/>
      <c r="S29" s="174">
        <v>1</v>
      </c>
      <c r="T29" s="175"/>
      <c r="U29" s="173"/>
      <c r="V29" s="175">
        <v>2</v>
      </c>
      <c r="W29" s="177" t="s">
        <v>34</v>
      </c>
    </row>
    <row r="30" spans="1:23" ht="16.5" customHeight="1" thickBot="1" x14ac:dyDescent="0.25">
      <c r="A30" s="287"/>
      <c r="B30" s="276"/>
      <c r="C30" s="76"/>
      <c r="D30" s="282"/>
      <c r="E30" s="264"/>
      <c r="F30" s="267"/>
      <c r="G30" s="312"/>
      <c r="H30" s="282"/>
      <c r="I30" s="285"/>
      <c r="J30" s="273"/>
      <c r="K30" s="273"/>
      <c r="L30" s="80"/>
      <c r="M30" s="80"/>
      <c r="N30" s="104"/>
      <c r="O30" s="182"/>
      <c r="P30" s="180"/>
      <c r="Q30" s="181"/>
      <c r="R30" s="179"/>
      <c r="S30" s="180"/>
      <c r="T30" s="181"/>
      <c r="U30" s="182"/>
      <c r="V30" s="181"/>
      <c r="W30" s="183"/>
    </row>
    <row r="31" spans="1:23" ht="16.5" customHeight="1" x14ac:dyDescent="0.2">
      <c r="A31" s="287"/>
      <c r="B31" s="274" t="s">
        <v>52</v>
      </c>
      <c r="C31" s="166" t="s">
        <v>53</v>
      </c>
      <c r="D31" s="280"/>
      <c r="E31" s="280"/>
      <c r="F31" s="283"/>
      <c r="G31" s="310">
        <v>3</v>
      </c>
      <c r="H31" s="280">
        <v>2</v>
      </c>
      <c r="I31" s="283">
        <v>0</v>
      </c>
      <c r="J31" s="271" t="s">
        <v>27</v>
      </c>
      <c r="K31" s="271">
        <v>5</v>
      </c>
      <c r="L31" s="166" t="s">
        <v>28</v>
      </c>
      <c r="M31" s="166" t="s">
        <v>29</v>
      </c>
      <c r="N31" s="166" t="s">
        <v>30</v>
      </c>
      <c r="O31" s="167"/>
      <c r="P31" s="168"/>
      <c r="Q31" s="169"/>
      <c r="R31" s="170"/>
      <c r="S31" s="168"/>
      <c r="T31" s="169"/>
      <c r="U31" s="167">
        <v>3</v>
      </c>
      <c r="V31" s="169"/>
      <c r="W31" s="171"/>
    </row>
    <row r="32" spans="1:23" ht="16.5" customHeight="1" x14ac:dyDescent="0.2">
      <c r="A32" s="287"/>
      <c r="B32" s="275"/>
      <c r="C32" s="76" t="s">
        <v>54</v>
      </c>
      <c r="D32" s="281"/>
      <c r="E32" s="281"/>
      <c r="F32" s="284"/>
      <c r="G32" s="311"/>
      <c r="H32" s="281"/>
      <c r="I32" s="284"/>
      <c r="J32" s="272"/>
      <c r="K32" s="272"/>
      <c r="L32" s="76" t="s">
        <v>33</v>
      </c>
      <c r="M32" s="76" t="s">
        <v>29</v>
      </c>
      <c r="N32" s="76" t="s">
        <v>30</v>
      </c>
      <c r="O32" s="176"/>
      <c r="P32" s="174">
        <v>1</v>
      </c>
      <c r="Q32" s="175"/>
      <c r="R32" s="176"/>
      <c r="S32" s="174"/>
      <c r="T32" s="175"/>
      <c r="U32" s="173"/>
      <c r="V32" s="175">
        <v>2</v>
      </c>
      <c r="W32" s="177"/>
    </row>
    <row r="33" spans="1:23" ht="15.75" customHeight="1" thickBot="1" x14ac:dyDescent="0.25">
      <c r="A33" s="287"/>
      <c r="B33" s="275"/>
      <c r="C33" s="197"/>
      <c r="D33" s="281"/>
      <c r="E33" s="281"/>
      <c r="F33" s="284"/>
      <c r="G33" s="311"/>
      <c r="H33" s="281"/>
      <c r="I33" s="284"/>
      <c r="J33" s="273"/>
      <c r="K33" s="273"/>
      <c r="L33" s="80"/>
      <c r="M33" s="80"/>
      <c r="N33" s="80"/>
      <c r="O33" s="91"/>
      <c r="P33" s="92"/>
      <c r="Q33" s="98"/>
      <c r="R33" s="91"/>
      <c r="S33" s="92"/>
      <c r="T33" s="98"/>
      <c r="U33" s="94"/>
      <c r="V33" s="98"/>
      <c r="W33" s="177"/>
    </row>
    <row r="34" spans="1:23" ht="16.5" customHeight="1" x14ac:dyDescent="0.2">
      <c r="A34" s="287"/>
      <c r="B34" s="290" t="s">
        <v>55</v>
      </c>
      <c r="C34" s="166" t="s">
        <v>36</v>
      </c>
      <c r="D34" s="310"/>
      <c r="E34" s="280"/>
      <c r="F34" s="283"/>
      <c r="G34" s="310">
        <v>3</v>
      </c>
      <c r="H34" s="280">
        <v>2</v>
      </c>
      <c r="I34" s="283">
        <v>0</v>
      </c>
      <c r="J34" s="271" t="s">
        <v>27</v>
      </c>
      <c r="K34" s="271">
        <v>6</v>
      </c>
      <c r="L34" s="166" t="s">
        <v>28</v>
      </c>
      <c r="M34" s="166" t="s">
        <v>29</v>
      </c>
      <c r="N34" s="166" t="s">
        <v>30</v>
      </c>
      <c r="O34" s="167"/>
      <c r="P34" s="168"/>
      <c r="Q34" s="169"/>
      <c r="R34" s="170"/>
      <c r="S34" s="168"/>
      <c r="T34" s="169"/>
      <c r="U34" s="167">
        <v>3</v>
      </c>
      <c r="V34" s="169"/>
      <c r="W34" s="256" t="s">
        <v>37</v>
      </c>
    </row>
    <row r="35" spans="1:23" ht="16.5" customHeight="1" x14ac:dyDescent="0.2">
      <c r="A35" s="287"/>
      <c r="B35" s="330"/>
      <c r="C35" s="76" t="s">
        <v>38</v>
      </c>
      <c r="D35" s="311"/>
      <c r="E35" s="281"/>
      <c r="F35" s="284"/>
      <c r="G35" s="311"/>
      <c r="H35" s="281"/>
      <c r="I35" s="284"/>
      <c r="J35" s="272"/>
      <c r="K35" s="272"/>
      <c r="L35" s="76" t="s">
        <v>33</v>
      </c>
      <c r="M35" s="76" t="s">
        <v>39</v>
      </c>
      <c r="N35" s="172" t="s">
        <v>30</v>
      </c>
      <c r="O35" s="173"/>
      <c r="P35" s="174"/>
      <c r="Q35" s="175"/>
      <c r="R35" s="176"/>
      <c r="S35" s="174">
        <v>1</v>
      </c>
      <c r="T35" s="175"/>
      <c r="U35" s="173"/>
      <c r="V35" s="175">
        <v>2</v>
      </c>
      <c r="W35" s="193" t="s">
        <v>34</v>
      </c>
    </row>
    <row r="36" spans="1:23" ht="16.5" customHeight="1" thickBot="1" x14ac:dyDescent="0.25">
      <c r="A36" s="287"/>
      <c r="B36" s="331"/>
      <c r="C36" s="76"/>
      <c r="D36" s="312"/>
      <c r="E36" s="282"/>
      <c r="F36" s="285"/>
      <c r="G36" s="312"/>
      <c r="H36" s="282"/>
      <c r="I36" s="285"/>
      <c r="J36" s="273"/>
      <c r="K36" s="273"/>
      <c r="L36" s="80"/>
      <c r="M36" s="80"/>
      <c r="N36" s="90"/>
      <c r="O36" s="94"/>
      <c r="P36" s="92"/>
      <c r="Q36" s="98"/>
      <c r="R36" s="91"/>
      <c r="S36" s="92"/>
      <c r="T36" s="98"/>
      <c r="U36" s="94"/>
      <c r="V36" s="97"/>
      <c r="W36" s="198"/>
    </row>
    <row r="37" spans="1:23" ht="16.5" customHeight="1" x14ac:dyDescent="0.2">
      <c r="A37" s="287"/>
      <c r="B37" s="274" t="s">
        <v>56</v>
      </c>
      <c r="C37" s="166"/>
      <c r="D37" s="277"/>
      <c r="E37" s="280"/>
      <c r="F37" s="283"/>
      <c r="G37" s="277">
        <v>3</v>
      </c>
      <c r="H37" s="280">
        <v>1</v>
      </c>
      <c r="I37" s="283">
        <v>0</v>
      </c>
      <c r="J37" s="271" t="s">
        <v>27</v>
      </c>
      <c r="K37" s="271">
        <v>5</v>
      </c>
      <c r="L37" s="166"/>
      <c r="M37" s="166"/>
      <c r="N37" s="195"/>
      <c r="O37" s="167"/>
      <c r="P37" s="168"/>
      <c r="Q37" s="169"/>
      <c r="R37" s="170"/>
      <c r="S37" s="168"/>
      <c r="T37" s="169"/>
      <c r="U37" s="167"/>
      <c r="V37" s="169"/>
      <c r="W37" s="171"/>
    </row>
    <row r="38" spans="1:23" ht="16.5" customHeight="1" x14ac:dyDescent="0.2">
      <c r="A38" s="287"/>
      <c r="B38" s="275"/>
      <c r="C38" s="190" t="s">
        <v>41</v>
      </c>
      <c r="D38" s="278"/>
      <c r="E38" s="281"/>
      <c r="F38" s="284"/>
      <c r="G38" s="278"/>
      <c r="H38" s="281"/>
      <c r="I38" s="284"/>
      <c r="J38" s="272"/>
      <c r="K38" s="272"/>
      <c r="L38" s="190"/>
      <c r="M38" s="190"/>
      <c r="N38" s="172"/>
      <c r="O38" s="86"/>
      <c r="P38" s="87"/>
      <c r="Q38" s="95"/>
      <c r="R38" s="96"/>
      <c r="S38" s="87"/>
      <c r="T38" s="95"/>
      <c r="U38" s="86"/>
      <c r="V38" s="95"/>
      <c r="W38" s="177"/>
    </row>
    <row r="39" spans="1:23" ht="18.75" customHeight="1" thickBot="1" x14ac:dyDescent="0.25">
      <c r="A39" s="287"/>
      <c r="B39" s="276"/>
      <c r="C39" s="80"/>
      <c r="D39" s="279"/>
      <c r="E39" s="282"/>
      <c r="F39" s="285"/>
      <c r="G39" s="279"/>
      <c r="H39" s="282"/>
      <c r="I39" s="285"/>
      <c r="J39" s="273"/>
      <c r="K39" s="273"/>
      <c r="L39" s="80"/>
      <c r="M39" s="80"/>
      <c r="N39" s="90"/>
      <c r="O39" s="93"/>
      <c r="P39" s="89"/>
      <c r="Q39" s="97"/>
      <c r="R39" s="88"/>
      <c r="S39" s="89"/>
      <c r="T39" s="97"/>
      <c r="U39" s="93"/>
      <c r="V39" s="97"/>
      <c r="W39" s="183"/>
    </row>
    <row r="40" spans="1:23" ht="16.5" customHeight="1" x14ac:dyDescent="0.2">
      <c r="A40" s="287"/>
      <c r="B40" s="274" t="s">
        <v>57</v>
      </c>
      <c r="C40" s="166"/>
      <c r="D40" s="277"/>
      <c r="E40" s="280"/>
      <c r="F40" s="283"/>
      <c r="G40" s="277">
        <v>2</v>
      </c>
      <c r="H40" s="280">
        <v>1</v>
      </c>
      <c r="I40" s="283">
        <v>0</v>
      </c>
      <c r="J40" s="271" t="s">
        <v>27</v>
      </c>
      <c r="K40" s="271">
        <v>5</v>
      </c>
      <c r="L40" s="166"/>
      <c r="M40" s="166"/>
      <c r="N40" s="195"/>
      <c r="O40" s="167"/>
      <c r="P40" s="168"/>
      <c r="Q40" s="169"/>
      <c r="R40" s="170"/>
      <c r="S40" s="168"/>
      <c r="T40" s="169"/>
      <c r="U40" s="167"/>
      <c r="V40" s="169"/>
      <c r="W40" s="171"/>
    </row>
    <row r="41" spans="1:23" ht="16.5" customHeight="1" x14ac:dyDescent="0.2">
      <c r="A41" s="287"/>
      <c r="B41" s="275"/>
      <c r="C41" s="76" t="s">
        <v>45</v>
      </c>
      <c r="D41" s="278"/>
      <c r="E41" s="281"/>
      <c r="F41" s="284"/>
      <c r="G41" s="278"/>
      <c r="H41" s="281"/>
      <c r="I41" s="284"/>
      <c r="J41" s="272"/>
      <c r="K41" s="272"/>
      <c r="L41" s="76"/>
      <c r="M41" s="76"/>
      <c r="N41" s="196"/>
      <c r="O41" s="173"/>
      <c r="P41" s="174"/>
      <c r="Q41" s="175"/>
      <c r="R41" s="176"/>
      <c r="S41" s="174"/>
      <c r="T41" s="175"/>
      <c r="U41" s="173"/>
      <c r="V41" s="175"/>
      <c r="W41" s="177"/>
    </row>
    <row r="42" spans="1:23" ht="16.5" customHeight="1" thickBot="1" x14ac:dyDescent="0.25">
      <c r="A42" s="287"/>
      <c r="B42" s="276"/>
      <c r="C42" s="197"/>
      <c r="D42" s="279"/>
      <c r="E42" s="282"/>
      <c r="F42" s="285"/>
      <c r="G42" s="279"/>
      <c r="H42" s="282"/>
      <c r="I42" s="285"/>
      <c r="J42" s="273"/>
      <c r="K42" s="273"/>
      <c r="L42" s="80"/>
      <c r="M42" s="80"/>
      <c r="N42" s="90"/>
      <c r="O42" s="93"/>
      <c r="P42" s="89"/>
      <c r="Q42" s="97"/>
      <c r="R42" s="88"/>
      <c r="S42" s="89"/>
      <c r="T42" s="97"/>
      <c r="U42" s="93"/>
      <c r="V42" s="97"/>
      <c r="W42" s="183"/>
    </row>
    <row r="43" spans="1:23" ht="16.5" customHeight="1" x14ac:dyDescent="0.2">
      <c r="A43" s="287"/>
      <c r="B43" s="274" t="s">
        <v>58</v>
      </c>
      <c r="C43" s="166"/>
      <c r="D43" s="277"/>
      <c r="E43" s="280"/>
      <c r="F43" s="283"/>
      <c r="G43" s="277">
        <v>2</v>
      </c>
      <c r="H43" s="280">
        <v>1</v>
      </c>
      <c r="I43" s="283">
        <v>0</v>
      </c>
      <c r="J43" s="271" t="s">
        <v>27</v>
      </c>
      <c r="K43" s="271">
        <v>3</v>
      </c>
      <c r="L43" s="166"/>
      <c r="M43" s="166"/>
      <c r="N43" s="195"/>
      <c r="O43" s="167"/>
      <c r="P43" s="168"/>
      <c r="Q43" s="169"/>
      <c r="R43" s="170"/>
      <c r="S43" s="168"/>
      <c r="T43" s="169"/>
      <c r="U43" s="167"/>
      <c r="V43" s="169"/>
      <c r="W43" s="171"/>
    </row>
    <row r="44" spans="1:23" ht="16.5" customHeight="1" x14ac:dyDescent="0.2">
      <c r="A44" s="287"/>
      <c r="B44" s="275"/>
      <c r="C44" s="190" t="s">
        <v>47</v>
      </c>
      <c r="D44" s="278"/>
      <c r="E44" s="281"/>
      <c r="F44" s="284"/>
      <c r="G44" s="278"/>
      <c r="H44" s="281"/>
      <c r="I44" s="284"/>
      <c r="J44" s="272"/>
      <c r="K44" s="272"/>
      <c r="L44" s="190"/>
      <c r="M44" s="190"/>
      <c r="N44" s="172"/>
      <c r="O44" s="86"/>
      <c r="P44" s="87"/>
      <c r="Q44" s="95"/>
      <c r="R44" s="96"/>
      <c r="S44" s="87"/>
      <c r="T44" s="95"/>
      <c r="U44" s="86"/>
      <c r="V44" s="95"/>
      <c r="W44" s="177"/>
    </row>
    <row r="45" spans="1:23" ht="16.5" customHeight="1" thickBot="1" x14ac:dyDescent="0.25">
      <c r="A45" s="287"/>
      <c r="B45" s="276"/>
      <c r="C45" s="81"/>
      <c r="D45" s="279"/>
      <c r="E45" s="282"/>
      <c r="F45" s="285"/>
      <c r="G45" s="279"/>
      <c r="H45" s="282"/>
      <c r="I45" s="285"/>
      <c r="J45" s="273"/>
      <c r="K45" s="273"/>
      <c r="L45" s="80"/>
      <c r="M45" s="80"/>
      <c r="N45" s="90"/>
      <c r="O45" s="93"/>
      <c r="P45" s="89"/>
      <c r="Q45" s="97"/>
      <c r="R45" s="88"/>
      <c r="S45" s="89"/>
      <c r="T45" s="97"/>
      <c r="U45" s="93"/>
      <c r="V45" s="97"/>
      <c r="W45" s="183"/>
    </row>
    <row r="46" spans="1:23" ht="17.25" customHeight="1" x14ac:dyDescent="0.2">
      <c r="A46" s="286" t="s">
        <v>59</v>
      </c>
      <c r="B46" s="274" t="s">
        <v>60</v>
      </c>
      <c r="C46" s="166" t="s">
        <v>36</v>
      </c>
      <c r="D46" s="268">
        <v>3</v>
      </c>
      <c r="E46" s="262">
        <v>0</v>
      </c>
      <c r="F46" s="265">
        <v>2</v>
      </c>
      <c r="G46" s="308"/>
      <c r="H46" s="262"/>
      <c r="I46" s="265"/>
      <c r="J46" s="271" t="s">
        <v>27</v>
      </c>
      <c r="K46" s="348">
        <v>6</v>
      </c>
      <c r="L46" s="166" t="s">
        <v>28</v>
      </c>
      <c r="M46" s="199" t="s">
        <v>29</v>
      </c>
      <c r="N46" s="166" t="s">
        <v>30</v>
      </c>
      <c r="O46" s="170"/>
      <c r="P46" s="168"/>
      <c r="Q46" s="169"/>
      <c r="R46" s="170"/>
      <c r="S46" s="168"/>
      <c r="T46" s="169"/>
      <c r="U46" s="167">
        <v>3</v>
      </c>
      <c r="V46" s="169"/>
      <c r="W46" s="171"/>
    </row>
    <row r="47" spans="1:23" ht="16.5" customHeight="1" x14ac:dyDescent="0.2">
      <c r="A47" s="287"/>
      <c r="B47" s="275"/>
      <c r="C47" s="76" t="s">
        <v>38</v>
      </c>
      <c r="D47" s="269"/>
      <c r="E47" s="263"/>
      <c r="F47" s="266"/>
      <c r="G47" s="309"/>
      <c r="H47" s="263"/>
      <c r="I47" s="266"/>
      <c r="J47" s="272"/>
      <c r="K47" s="349"/>
      <c r="L47" s="76" t="s">
        <v>33</v>
      </c>
      <c r="M47" s="200" t="s">
        <v>39</v>
      </c>
      <c r="N47" s="76" t="s">
        <v>30</v>
      </c>
      <c r="O47" s="176"/>
      <c r="P47" s="174"/>
      <c r="Q47" s="175">
        <v>1</v>
      </c>
      <c r="R47" s="176"/>
      <c r="S47" s="174"/>
      <c r="T47" s="175"/>
      <c r="U47" s="173"/>
      <c r="V47" s="175">
        <v>2</v>
      </c>
      <c r="W47" s="177"/>
    </row>
    <row r="48" spans="1:23" ht="18.75" customHeight="1" thickBot="1" x14ac:dyDescent="0.25">
      <c r="A48" s="287"/>
      <c r="B48" s="275"/>
      <c r="C48" s="178"/>
      <c r="D48" s="269"/>
      <c r="E48" s="263"/>
      <c r="F48" s="266"/>
      <c r="G48" s="309"/>
      <c r="H48" s="263"/>
      <c r="I48" s="266"/>
      <c r="J48" s="273"/>
      <c r="K48" s="350"/>
      <c r="L48" s="76"/>
      <c r="M48" s="201"/>
      <c r="N48" s="80"/>
      <c r="O48" s="88"/>
      <c r="P48" s="89"/>
      <c r="Q48" s="97"/>
      <c r="R48" s="88"/>
      <c r="S48" s="89"/>
      <c r="T48" s="97"/>
      <c r="U48" s="93"/>
      <c r="V48" s="97"/>
      <c r="W48" s="177"/>
    </row>
    <row r="49" spans="1:23" ht="16.5" customHeight="1" x14ac:dyDescent="0.2">
      <c r="A49" s="287"/>
      <c r="B49" s="274" t="s">
        <v>61</v>
      </c>
      <c r="C49" s="166" t="s">
        <v>62</v>
      </c>
      <c r="D49" s="268">
        <v>3</v>
      </c>
      <c r="E49" s="262">
        <v>0</v>
      </c>
      <c r="F49" s="265">
        <v>2</v>
      </c>
      <c r="G49" s="268"/>
      <c r="H49" s="262"/>
      <c r="I49" s="265"/>
      <c r="J49" s="271" t="s">
        <v>27</v>
      </c>
      <c r="K49" s="271">
        <v>6</v>
      </c>
      <c r="L49" s="166" t="s">
        <v>28</v>
      </c>
      <c r="M49" s="166" t="s">
        <v>63</v>
      </c>
      <c r="N49" s="190" t="s">
        <v>30</v>
      </c>
      <c r="O49" s="170"/>
      <c r="P49" s="168"/>
      <c r="Q49" s="169"/>
      <c r="R49" s="170"/>
      <c r="S49" s="168"/>
      <c r="T49" s="169"/>
      <c r="U49" s="167">
        <v>3</v>
      </c>
      <c r="V49" s="169"/>
      <c r="W49" s="171" t="s">
        <v>64</v>
      </c>
    </row>
    <row r="50" spans="1:23" ht="16.5" customHeight="1" x14ac:dyDescent="0.2">
      <c r="A50" s="287"/>
      <c r="B50" s="275"/>
      <c r="C50" s="76" t="s">
        <v>54</v>
      </c>
      <c r="D50" s="269"/>
      <c r="E50" s="263"/>
      <c r="F50" s="266"/>
      <c r="G50" s="269"/>
      <c r="H50" s="263"/>
      <c r="I50" s="266"/>
      <c r="J50" s="272"/>
      <c r="K50" s="272"/>
      <c r="L50" s="76" t="s">
        <v>33</v>
      </c>
      <c r="M50" s="76" t="s">
        <v>29</v>
      </c>
      <c r="N50" s="76" t="s">
        <v>30</v>
      </c>
      <c r="O50" s="176"/>
      <c r="P50" s="174"/>
      <c r="Q50" s="175">
        <v>1</v>
      </c>
      <c r="R50" s="176"/>
      <c r="S50" s="174"/>
      <c r="T50" s="175"/>
      <c r="U50" s="173"/>
      <c r="V50" s="175">
        <v>2</v>
      </c>
      <c r="W50" s="177" t="s">
        <v>34</v>
      </c>
    </row>
    <row r="51" spans="1:23" ht="16.5" customHeight="1" thickBot="1" x14ac:dyDescent="0.25">
      <c r="A51" s="287"/>
      <c r="B51" s="275"/>
      <c r="C51" s="202"/>
      <c r="D51" s="270"/>
      <c r="E51" s="264"/>
      <c r="F51" s="267"/>
      <c r="G51" s="270"/>
      <c r="H51" s="264"/>
      <c r="I51" s="267"/>
      <c r="J51" s="273"/>
      <c r="K51" s="273"/>
      <c r="L51" s="80"/>
      <c r="M51" s="80"/>
      <c r="N51" s="80"/>
      <c r="O51" s="91"/>
      <c r="P51" s="92"/>
      <c r="Q51" s="98"/>
      <c r="R51" s="91"/>
      <c r="S51" s="92"/>
      <c r="T51" s="98"/>
      <c r="U51" s="94"/>
      <c r="V51" s="98"/>
      <c r="W51" s="177"/>
    </row>
    <row r="52" spans="1:23" ht="16.5" customHeight="1" x14ac:dyDescent="0.2">
      <c r="A52" s="287"/>
      <c r="B52" s="274" t="s">
        <v>65</v>
      </c>
      <c r="C52" s="166" t="s">
        <v>66</v>
      </c>
      <c r="D52" s="268">
        <v>3</v>
      </c>
      <c r="E52" s="262">
        <v>2</v>
      </c>
      <c r="F52" s="265">
        <v>0</v>
      </c>
      <c r="G52" s="308"/>
      <c r="H52" s="262"/>
      <c r="I52" s="265"/>
      <c r="J52" s="271" t="s">
        <v>27</v>
      </c>
      <c r="K52" s="271">
        <v>5</v>
      </c>
      <c r="L52" s="166" t="s">
        <v>28</v>
      </c>
      <c r="M52" s="166" t="s">
        <v>29</v>
      </c>
      <c r="N52" s="166" t="s">
        <v>30</v>
      </c>
      <c r="O52" s="167"/>
      <c r="P52" s="168"/>
      <c r="Q52" s="169"/>
      <c r="R52" s="170"/>
      <c r="S52" s="168"/>
      <c r="T52" s="169"/>
      <c r="U52" s="167">
        <v>3</v>
      </c>
      <c r="V52" s="169"/>
      <c r="W52" s="171" t="s">
        <v>37</v>
      </c>
    </row>
    <row r="53" spans="1:23" ht="16.5" customHeight="1" x14ac:dyDescent="0.2">
      <c r="A53" s="287"/>
      <c r="B53" s="275"/>
      <c r="C53" s="76" t="s">
        <v>67</v>
      </c>
      <c r="D53" s="269"/>
      <c r="E53" s="263"/>
      <c r="F53" s="266"/>
      <c r="G53" s="309"/>
      <c r="H53" s="263"/>
      <c r="I53" s="266"/>
      <c r="J53" s="272"/>
      <c r="K53" s="272"/>
      <c r="L53" s="76" t="s">
        <v>33</v>
      </c>
      <c r="M53" s="76" t="s">
        <v>29</v>
      </c>
      <c r="N53" s="172" t="s">
        <v>30</v>
      </c>
      <c r="O53" s="173"/>
      <c r="P53" s="174">
        <v>1</v>
      </c>
      <c r="Q53" s="175"/>
      <c r="R53" s="176"/>
      <c r="S53" s="174"/>
      <c r="T53" s="175"/>
      <c r="U53" s="173"/>
      <c r="V53" s="175">
        <v>2</v>
      </c>
      <c r="W53" s="177" t="s">
        <v>34</v>
      </c>
    </row>
    <row r="54" spans="1:23" ht="16.5" customHeight="1" thickBot="1" x14ac:dyDescent="0.25">
      <c r="A54" s="287"/>
      <c r="B54" s="275"/>
      <c r="C54" s="80"/>
      <c r="D54" s="269"/>
      <c r="E54" s="263"/>
      <c r="F54" s="266"/>
      <c r="G54" s="309"/>
      <c r="H54" s="263"/>
      <c r="I54" s="266"/>
      <c r="J54" s="273"/>
      <c r="K54" s="273"/>
      <c r="L54" s="76"/>
      <c r="M54" s="190"/>
      <c r="N54" s="172"/>
      <c r="O54" s="93"/>
      <c r="P54" s="89"/>
      <c r="Q54" s="97"/>
      <c r="R54" s="88"/>
      <c r="S54" s="89"/>
      <c r="T54" s="97"/>
      <c r="U54" s="93"/>
      <c r="V54" s="97"/>
      <c r="W54" s="177"/>
    </row>
    <row r="55" spans="1:23" ht="16.5" customHeight="1" x14ac:dyDescent="0.2">
      <c r="A55" s="287"/>
      <c r="B55" s="274" t="s">
        <v>68</v>
      </c>
      <c r="C55" s="166" t="s">
        <v>62</v>
      </c>
      <c r="D55" s="268">
        <v>3</v>
      </c>
      <c r="E55" s="262">
        <v>0</v>
      </c>
      <c r="F55" s="265">
        <v>2</v>
      </c>
      <c r="G55" s="308"/>
      <c r="H55" s="262"/>
      <c r="I55" s="265"/>
      <c r="J55" s="271" t="s">
        <v>27</v>
      </c>
      <c r="K55" s="271">
        <v>5</v>
      </c>
      <c r="L55" s="166" t="s">
        <v>28</v>
      </c>
      <c r="M55" s="166" t="s">
        <v>63</v>
      </c>
      <c r="N55" s="166" t="s">
        <v>30</v>
      </c>
      <c r="O55" s="167"/>
      <c r="P55" s="168"/>
      <c r="Q55" s="169"/>
      <c r="R55" s="170"/>
      <c r="S55" s="168"/>
      <c r="T55" s="169"/>
      <c r="U55" s="167">
        <v>3</v>
      </c>
      <c r="V55" s="169"/>
      <c r="W55" s="171"/>
    </row>
    <row r="56" spans="1:23" ht="16.5" customHeight="1" x14ac:dyDescent="0.2">
      <c r="A56" s="287"/>
      <c r="B56" s="275"/>
      <c r="C56" s="76" t="s">
        <v>54</v>
      </c>
      <c r="D56" s="269"/>
      <c r="E56" s="263"/>
      <c r="F56" s="266"/>
      <c r="G56" s="309"/>
      <c r="H56" s="263"/>
      <c r="I56" s="266"/>
      <c r="J56" s="272"/>
      <c r="K56" s="272"/>
      <c r="L56" s="76" t="s">
        <v>33</v>
      </c>
      <c r="M56" s="76" t="s">
        <v>29</v>
      </c>
      <c r="N56" s="196" t="s">
        <v>30</v>
      </c>
      <c r="O56" s="173"/>
      <c r="P56" s="174"/>
      <c r="Q56" s="175">
        <v>1</v>
      </c>
      <c r="R56" s="176"/>
      <c r="S56" s="174"/>
      <c r="T56" s="175"/>
      <c r="U56" s="173"/>
      <c r="V56" s="175">
        <v>2</v>
      </c>
      <c r="W56" s="177"/>
    </row>
    <row r="57" spans="1:23" ht="16.5" customHeight="1" thickBot="1" x14ac:dyDescent="0.25">
      <c r="A57" s="287"/>
      <c r="B57" s="276"/>
      <c r="C57" s="80"/>
      <c r="D57" s="270"/>
      <c r="E57" s="264"/>
      <c r="F57" s="267"/>
      <c r="G57" s="344"/>
      <c r="H57" s="264"/>
      <c r="I57" s="267"/>
      <c r="J57" s="273"/>
      <c r="K57" s="273"/>
      <c r="L57" s="80"/>
      <c r="M57" s="80"/>
      <c r="N57" s="90"/>
      <c r="O57" s="94"/>
      <c r="P57" s="92"/>
      <c r="Q57" s="98"/>
      <c r="R57" s="91"/>
      <c r="S57" s="92"/>
      <c r="T57" s="98"/>
      <c r="U57" s="94"/>
      <c r="V57" s="98"/>
      <c r="W57" s="183"/>
    </row>
    <row r="58" spans="1:23" ht="16.5" customHeight="1" x14ac:dyDescent="0.2">
      <c r="A58" s="287"/>
      <c r="B58" s="274" t="s">
        <v>69</v>
      </c>
      <c r="C58" s="166" t="s">
        <v>26</v>
      </c>
      <c r="D58" s="277">
        <v>2</v>
      </c>
      <c r="E58" s="280">
        <v>1</v>
      </c>
      <c r="F58" s="283">
        <v>0</v>
      </c>
      <c r="G58" s="277"/>
      <c r="H58" s="280"/>
      <c r="I58" s="283"/>
      <c r="J58" s="271" t="s">
        <v>27</v>
      </c>
      <c r="K58" s="348">
        <v>5</v>
      </c>
      <c r="L58" s="166" t="s">
        <v>28</v>
      </c>
      <c r="M58" s="166" t="s">
        <v>29</v>
      </c>
      <c r="N58" s="166" t="s">
        <v>30</v>
      </c>
      <c r="O58" s="167"/>
      <c r="P58" s="168"/>
      <c r="Q58" s="169"/>
      <c r="R58" s="167"/>
      <c r="S58" s="168"/>
      <c r="T58" s="169"/>
      <c r="U58" s="167">
        <v>2</v>
      </c>
      <c r="V58" s="169"/>
      <c r="W58" s="171" t="s">
        <v>51</v>
      </c>
    </row>
    <row r="59" spans="1:23" ht="16.5" customHeight="1" x14ac:dyDescent="0.2">
      <c r="A59" s="287"/>
      <c r="B59" s="275"/>
      <c r="C59" s="76" t="s">
        <v>38</v>
      </c>
      <c r="D59" s="278"/>
      <c r="E59" s="281"/>
      <c r="F59" s="284"/>
      <c r="G59" s="278"/>
      <c r="H59" s="281"/>
      <c r="I59" s="284"/>
      <c r="J59" s="272"/>
      <c r="K59" s="349"/>
      <c r="L59" s="76" t="s">
        <v>33</v>
      </c>
      <c r="M59" s="76" t="s">
        <v>39</v>
      </c>
      <c r="N59" s="172" t="s">
        <v>30</v>
      </c>
      <c r="O59" s="173"/>
      <c r="P59" s="174">
        <v>1</v>
      </c>
      <c r="Q59" s="203"/>
      <c r="R59" s="173"/>
      <c r="S59" s="174"/>
      <c r="T59" s="204"/>
      <c r="U59" s="173"/>
      <c r="V59" s="175">
        <v>1</v>
      </c>
      <c r="W59" s="177" t="s">
        <v>34</v>
      </c>
    </row>
    <row r="60" spans="1:23" ht="16.5" customHeight="1" thickBot="1" x14ac:dyDescent="0.25">
      <c r="A60" s="287"/>
      <c r="B60" s="275"/>
      <c r="C60" s="178"/>
      <c r="D60" s="279"/>
      <c r="E60" s="282"/>
      <c r="F60" s="285"/>
      <c r="G60" s="279"/>
      <c r="H60" s="282"/>
      <c r="I60" s="285"/>
      <c r="J60" s="273"/>
      <c r="K60" s="350"/>
      <c r="L60" s="76"/>
      <c r="M60" s="77"/>
      <c r="N60" s="104"/>
      <c r="O60" s="93"/>
      <c r="P60" s="89"/>
      <c r="Q60" s="205"/>
      <c r="R60" s="93"/>
      <c r="S60" s="89"/>
      <c r="T60" s="206"/>
      <c r="U60" s="93"/>
      <c r="V60" s="97"/>
      <c r="W60" s="177"/>
    </row>
    <row r="61" spans="1:23" ht="16.5" customHeight="1" x14ac:dyDescent="0.2">
      <c r="A61" s="287"/>
      <c r="B61" s="274" t="s">
        <v>70</v>
      </c>
      <c r="C61" s="166"/>
      <c r="D61" s="268">
        <v>2</v>
      </c>
      <c r="E61" s="262">
        <v>0</v>
      </c>
      <c r="F61" s="265">
        <v>0</v>
      </c>
      <c r="G61" s="308"/>
      <c r="H61" s="262"/>
      <c r="I61" s="265"/>
      <c r="J61" s="271" t="s">
        <v>71</v>
      </c>
      <c r="K61" s="271">
        <v>3</v>
      </c>
      <c r="L61" s="166"/>
      <c r="M61" s="166"/>
      <c r="N61" s="195"/>
      <c r="O61" s="167"/>
      <c r="P61" s="168"/>
      <c r="Q61" s="169"/>
      <c r="R61" s="170"/>
      <c r="S61" s="168"/>
      <c r="T61" s="169"/>
      <c r="U61" s="167"/>
      <c r="V61" s="169"/>
      <c r="W61" s="171"/>
    </row>
    <row r="62" spans="1:23" ht="16.5" customHeight="1" x14ac:dyDescent="0.2">
      <c r="A62" s="287"/>
      <c r="B62" s="275"/>
      <c r="C62" s="76" t="s">
        <v>47</v>
      </c>
      <c r="D62" s="269"/>
      <c r="E62" s="263"/>
      <c r="F62" s="266"/>
      <c r="G62" s="309"/>
      <c r="H62" s="263"/>
      <c r="I62" s="266"/>
      <c r="J62" s="272"/>
      <c r="K62" s="272"/>
      <c r="L62" s="76"/>
      <c r="M62" s="76"/>
      <c r="N62" s="196"/>
      <c r="O62" s="173"/>
      <c r="P62" s="174"/>
      <c r="Q62" s="175"/>
      <c r="R62" s="176"/>
      <c r="S62" s="174"/>
      <c r="T62" s="175"/>
      <c r="U62" s="173"/>
      <c r="V62" s="175"/>
      <c r="W62" s="177"/>
    </row>
    <row r="63" spans="1:23" ht="15" customHeight="1" thickBot="1" x14ac:dyDescent="0.25">
      <c r="A63" s="287"/>
      <c r="B63" s="275"/>
      <c r="C63" s="77"/>
      <c r="D63" s="269"/>
      <c r="E63" s="263"/>
      <c r="F63" s="266"/>
      <c r="G63" s="309"/>
      <c r="H63" s="263"/>
      <c r="I63" s="266"/>
      <c r="J63" s="273"/>
      <c r="K63" s="273"/>
      <c r="L63" s="190"/>
      <c r="M63" s="190"/>
      <c r="N63" s="172"/>
      <c r="O63" s="93"/>
      <c r="P63" s="89"/>
      <c r="Q63" s="97"/>
      <c r="R63" s="88"/>
      <c r="S63" s="89"/>
      <c r="T63" s="97"/>
      <c r="U63" s="93"/>
      <c r="V63" s="97"/>
      <c r="W63" s="177"/>
    </row>
    <row r="64" spans="1:23" ht="16.5" customHeight="1" x14ac:dyDescent="0.2">
      <c r="A64" s="287"/>
      <c r="B64" s="274" t="s">
        <v>72</v>
      </c>
      <c r="C64" s="166"/>
      <c r="D64" s="268">
        <v>2</v>
      </c>
      <c r="E64" s="262">
        <v>0</v>
      </c>
      <c r="F64" s="265">
        <v>0</v>
      </c>
      <c r="G64" s="308"/>
      <c r="H64" s="262"/>
      <c r="I64" s="265"/>
      <c r="J64" s="348" t="s">
        <v>71</v>
      </c>
      <c r="K64" s="271">
        <v>3</v>
      </c>
      <c r="L64" s="166"/>
      <c r="M64" s="166"/>
      <c r="N64" s="195"/>
      <c r="O64" s="167"/>
      <c r="P64" s="168"/>
      <c r="Q64" s="169"/>
      <c r="R64" s="170"/>
      <c r="S64" s="168"/>
      <c r="T64" s="169"/>
      <c r="U64" s="167"/>
      <c r="V64" s="169"/>
      <c r="W64" s="171"/>
    </row>
    <row r="65" spans="1:23" ht="16.5" customHeight="1" x14ac:dyDescent="0.2">
      <c r="A65" s="287"/>
      <c r="B65" s="275"/>
      <c r="C65" s="76" t="s">
        <v>73</v>
      </c>
      <c r="D65" s="269"/>
      <c r="E65" s="263"/>
      <c r="F65" s="266"/>
      <c r="G65" s="309"/>
      <c r="H65" s="263"/>
      <c r="I65" s="266"/>
      <c r="J65" s="349"/>
      <c r="K65" s="272"/>
      <c r="L65" s="76"/>
      <c r="M65" s="76"/>
      <c r="N65" s="196"/>
      <c r="O65" s="173"/>
      <c r="P65" s="174"/>
      <c r="Q65" s="175"/>
      <c r="R65" s="176"/>
      <c r="S65" s="174"/>
      <c r="T65" s="175"/>
      <c r="U65" s="173"/>
      <c r="V65" s="175"/>
      <c r="W65" s="177"/>
    </row>
    <row r="66" spans="1:23" ht="16.5" customHeight="1" thickBot="1" x14ac:dyDescent="0.25">
      <c r="A66" s="287"/>
      <c r="B66" s="275"/>
      <c r="C66" s="77"/>
      <c r="D66" s="269"/>
      <c r="E66" s="263"/>
      <c r="F66" s="266"/>
      <c r="G66" s="309"/>
      <c r="H66" s="263"/>
      <c r="I66" s="266"/>
      <c r="J66" s="350"/>
      <c r="K66" s="273"/>
      <c r="L66" s="190"/>
      <c r="M66" s="190"/>
      <c r="N66" s="172"/>
      <c r="O66" s="94"/>
      <c r="P66" s="92"/>
      <c r="Q66" s="98"/>
      <c r="R66" s="91"/>
      <c r="S66" s="92"/>
      <c r="T66" s="98"/>
      <c r="U66" s="93"/>
      <c r="V66" s="97"/>
      <c r="W66" s="177"/>
    </row>
    <row r="67" spans="1:23" ht="16.5" customHeight="1" x14ac:dyDescent="0.2">
      <c r="A67" s="287"/>
      <c r="B67" s="274" t="s">
        <v>74</v>
      </c>
      <c r="C67" s="166" t="s">
        <v>36</v>
      </c>
      <c r="D67" s="280"/>
      <c r="E67" s="280"/>
      <c r="F67" s="283"/>
      <c r="G67" s="310">
        <v>3</v>
      </c>
      <c r="H67" s="280">
        <v>0</v>
      </c>
      <c r="I67" s="283">
        <v>2</v>
      </c>
      <c r="J67" s="271" t="s">
        <v>27</v>
      </c>
      <c r="K67" s="271">
        <v>6</v>
      </c>
      <c r="L67" s="166" t="s">
        <v>28</v>
      </c>
      <c r="M67" s="166" t="s">
        <v>29</v>
      </c>
      <c r="N67" s="166" t="s">
        <v>30</v>
      </c>
      <c r="O67" s="170"/>
      <c r="P67" s="168"/>
      <c r="Q67" s="169"/>
      <c r="R67" s="170"/>
      <c r="S67" s="168"/>
      <c r="T67" s="169"/>
      <c r="U67" s="167">
        <v>3</v>
      </c>
      <c r="V67" s="169"/>
      <c r="W67" s="171" t="s">
        <v>64</v>
      </c>
    </row>
    <row r="68" spans="1:23" ht="16.5" customHeight="1" x14ac:dyDescent="0.2">
      <c r="A68" s="287"/>
      <c r="B68" s="275"/>
      <c r="C68" s="76" t="s">
        <v>38</v>
      </c>
      <c r="D68" s="281"/>
      <c r="E68" s="281"/>
      <c r="F68" s="284"/>
      <c r="G68" s="311"/>
      <c r="H68" s="281"/>
      <c r="I68" s="284"/>
      <c r="J68" s="272"/>
      <c r="K68" s="272"/>
      <c r="L68" s="76" t="s">
        <v>33</v>
      </c>
      <c r="M68" s="76" t="s">
        <v>39</v>
      </c>
      <c r="N68" s="190" t="s">
        <v>30</v>
      </c>
      <c r="O68" s="176"/>
      <c r="P68" s="174"/>
      <c r="Q68" s="175"/>
      <c r="R68" s="176"/>
      <c r="S68" s="174"/>
      <c r="T68" s="175">
        <v>1</v>
      </c>
      <c r="U68" s="173"/>
      <c r="V68" s="175">
        <v>2</v>
      </c>
      <c r="W68" s="177" t="s">
        <v>34</v>
      </c>
    </row>
    <row r="69" spans="1:23" ht="16.5" customHeight="1" thickBot="1" x14ac:dyDescent="0.25">
      <c r="A69" s="287"/>
      <c r="B69" s="275"/>
      <c r="C69" s="76"/>
      <c r="D69" s="281"/>
      <c r="E69" s="281"/>
      <c r="F69" s="284"/>
      <c r="G69" s="311"/>
      <c r="H69" s="281"/>
      <c r="I69" s="284"/>
      <c r="J69" s="273"/>
      <c r="K69" s="273"/>
      <c r="L69" s="76"/>
      <c r="M69" s="80"/>
      <c r="N69" s="178"/>
      <c r="O69" s="88"/>
      <c r="P69" s="89"/>
      <c r="Q69" s="97"/>
      <c r="R69" s="88"/>
      <c r="S69" s="89"/>
      <c r="T69" s="97"/>
      <c r="U69" s="93"/>
      <c r="V69" s="97"/>
      <c r="W69" s="177"/>
    </row>
    <row r="70" spans="1:23" ht="16.5" customHeight="1" x14ac:dyDescent="0.2">
      <c r="A70" s="287" t="s">
        <v>59</v>
      </c>
      <c r="B70" s="274" t="s">
        <v>75</v>
      </c>
      <c r="C70" s="166" t="s">
        <v>66</v>
      </c>
      <c r="D70" s="277"/>
      <c r="E70" s="280"/>
      <c r="F70" s="283"/>
      <c r="G70" s="277">
        <v>3</v>
      </c>
      <c r="H70" s="280">
        <v>2</v>
      </c>
      <c r="I70" s="283">
        <v>0</v>
      </c>
      <c r="J70" s="271" t="s">
        <v>27</v>
      </c>
      <c r="K70" s="271">
        <v>6</v>
      </c>
      <c r="L70" s="166" t="s">
        <v>28</v>
      </c>
      <c r="M70" s="166" t="s">
        <v>29</v>
      </c>
      <c r="N70" s="166" t="s">
        <v>30</v>
      </c>
      <c r="O70" s="167"/>
      <c r="P70" s="168"/>
      <c r="Q70" s="101"/>
      <c r="R70" s="170"/>
      <c r="S70" s="168"/>
      <c r="T70" s="169"/>
      <c r="U70" s="167">
        <v>3</v>
      </c>
      <c r="V70" s="207"/>
      <c r="W70" s="171" t="s">
        <v>37</v>
      </c>
    </row>
    <row r="71" spans="1:23" ht="16.5" customHeight="1" x14ac:dyDescent="0.2">
      <c r="A71" s="287"/>
      <c r="B71" s="275"/>
      <c r="C71" s="76" t="s">
        <v>67</v>
      </c>
      <c r="D71" s="278"/>
      <c r="E71" s="281"/>
      <c r="F71" s="284"/>
      <c r="G71" s="278"/>
      <c r="H71" s="281"/>
      <c r="I71" s="284"/>
      <c r="J71" s="272"/>
      <c r="K71" s="272"/>
      <c r="L71" s="76" t="s">
        <v>33</v>
      </c>
      <c r="M71" s="76" t="s">
        <v>29</v>
      </c>
      <c r="N71" s="172" t="s">
        <v>30</v>
      </c>
      <c r="O71" s="173"/>
      <c r="P71" s="174"/>
      <c r="Q71" s="102"/>
      <c r="R71" s="176"/>
      <c r="S71" s="174">
        <v>1</v>
      </c>
      <c r="T71" s="175"/>
      <c r="U71" s="173"/>
      <c r="V71" s="208">
        <v>2</v>
      </c>
      <c r="W71" s="177" t="s">
        <v>34</v>
      </c>
    </row>
    <row r="72" spans="1:23" ht="16.5" customHeight="1" thickBot="1" x14ac:dyDescent="0.25">
      <c r="A72" s="287"/>
      <c r="B72" s="276"/>
      <c r="C72" s="80"/>
      <c r="D72" s="279"/>
      <c r="E72" s="282"/>
      <c r="F72" s="285"/>
      <c r="G72" s="279"/>
      <c r="H72" s="282"/>
      <c r="I72" s="285"/>
      <c r="J72" s="273"/>
      <c r="K72" s="273"/>
      <c r="L72" s="80"/>
      <c r="M72" s="80"/>
      <c r="N72" s="90"/>
      <c r="O72" s="94"/>
      <c r="P72" s="92"/>
      <c r="Q72" s="103"/>
      <c r="R72" s="91"/>
      <c r="S72" s="92"/>
      <c r="T72" s="98"/>
      <c r="U72" s="94"/>
      <c r="V72" s="209"/>
      <c r="W72" s="183"/>
    </row>
    <row r="73" spans="1:23" ht="16.5" customHeight="1" x14ac:dyDescent="0.2">
      <c r="A73" s="287"/>
      <c r="B73" s="274" t="s">
        <v>76</v>
      </c>
      <c r="C73" s="166" t="s">
        <v>62</v>
      </c>
      <c r="D73" s="277"/>
      <c r="E73" s="280"/>
      <c r="F73" s="283"/>
      <c r="G73" s="310">
        <v>3</v>
      </c>
      <c r="H73" s="280">
        <v>0</v>
      </c>
      <c r="I73" s="283">
        <v>2</v>
      </c>
      <c r="J73" s="271" t="s">
        <v>27</v>
      </c>
      <c r="K73" s="271">
        <v>5</v>
      </c>
      <c r="L73" s="166" t="s">
        <v>28</v>
      </c>
      <c r="M73" s="166" t="s">
        <v>63</v>
      </c>
      <c r="N73" s="195" t="s">
        <v>30</v>
      </c>
      <c r="O73" s="167"/>
      <c r="P73" s="168"/>
      <c r="Q73" s="169"/>
      <c r="R73" s="170"/>
      <c r="S73" s="168"/>
      <c r="T73" s="169"/>
      <c r="U73" s="167">
        <v>0.5</v>
      </c>
      <c r="V73" s="210"/>
      <c r="W73" s="171"/>
    </row>
    <row r="74" spans="1:23" ht="16.5" customHeight="1" x14ac:dyDescent="0.2">
      <c r="A74" s="287"/>
      <c r="B74" s="275"/>
      <c r="C74" s="76" t="s">
        <v>77</v>
      </c>
      <c r="D74" s="278"/>
      <c r="E74" s="281"/>
      <c r="F74" s="284"/>
      <c r="G74" s="311"/>
      <c r="H74" s="281"/>
      <c r="I74" s="284"/>
      <c r="J74" s="272"/>
      <c r="K74" s="272"/>
      <c r="L74" s="76" t="s">
        <v>28</v>
      </c>
      <c r="M74" s="76" t="s">
        <v>29</v>
      </c>
      <c r="N74" s="196" t="s">
        <v>78</v>
      </c>
      <c r="O74" s="173"/>
      <c r="P74" s="174"/>
      <c r="Q74" s="175"/>
      <c r="R74" s="176"/>
      <c r="S74" s="174"/>
      <c r="T74" s="175"/>
      <c r="U74" s="173">
        <v>2.5</v>
      </c>
      <c r="V74" s="211"/>
      <c r="W74" s="177"/>
    </row>
    <row r="75" spans="1:23" ht="16.5" customHeight="1" thickBot="1" x14ac:dyDescent="0.25">
      <c r="A75" s="287"/>
      <c r="B75" s="275"/>
      <c r="C75" s="178" t="s">
        <v>54</v>
      </c>
      <c r="D75" s="279"/>
      <c r="E75" s="282"/>
      <c r="F75" s="285"/>
      <c r="G75" s="312"/>
      <c r="H75" s="282"/>
      <c r="I75" s="285"/>
      <c r="J75" s="273"/>
      <c r="K75" s="273"/>
      <c r="L75" s="80" t="s">
        <v>33</v>
      </c>
      <c r="M75" s="80" t="s">
        <v>29</v>
      </c>
      <c r="N75" s="90" t="s">
        <v>30</v>
      </c>
      <c r="O75" s="93"/>
      <c r="P75" s="89"/>
      <c r="Q75" s="97"/>
      <c r="R75" s="88"/>
      <c r="S75" s="89"/>
      <c r="T75" s="97">
        <v>1</v>
      </c>
      <c r="U75" s="212"/>
      <c r="V75" s="97">
        <v>2</v>
      </c>
      <c r="W75" s="183"/>
    </row>
    <row r="76" spans="1:23" ht="16.5" customHeight="1" x14ac:dyDescent="0.2">
      <c r="A76" s="287"/>
      <c r="B76" s="274" t="s">
        <v>48</v>
      </c>
      <c r="C76" s="166" t="s">
        <v>36</v>
      </c>
      <c r="D76" s="277"/>
      <c r="E76" s="280"/>
      <c r="F76" s="283"/>
      <c r="G76" s="310">
        <v>2</v>
      </c>
      <c r="H76" s="280">
        <v>0</v>
      </c>
      <c r="I76" s="283">
        <v>2</v>
      </c>
      <c r="J76" s="271" t="s">
        <v>27</v>
      </c>
      <c r="K76" s="271">
        <v>5</v>
      </c>
      <c r="L76" s="76" t="s">
        <v>28</v>
      </c>
      <c r="M76" s="76" t="s">
        <v>29</v>
      </c>
      <c r="N76" s="166" t="s">
        <v>30</v>
      </c>
      <c r="O76" s="167"/>
      <c r="P76" s="168"/>
      <c r="Q76" s="169"/>
      <c r="R76" s="170"/>
      <c r="S76" s="168"/>
      <c r="T76" s="169"/>
      <c r="U76" s="167">
        <v>2</v>
      </c>
      <c r="V76" s="169"/>
      <c r="W76" s="177"/>
    </row>
    <row r="77" spans="1:23" ht="16.5" customHeight="1" x14ac:dyDescent="0.2">
      <c r="A77" s="287"/>
      <c r="B77" s="289"/>
      <c r="C77" s="190" t="s">
        <v>38</v>
      </c>
      <c r="D77" s="311"/>
      <c r="E77" s="281"/>
      <c r="F77" s="284"/>
      <c r="G77" s="311"/>
      <c r="H77" s="281"/>
      <c r="I77" s="284"/>
      <c r="J77" s="272"/>
      <c r="K77" s="272"/>
      <c r="L77" s="76" t="s">
        <v>33</v>
      </c>
      <c r="M77" s="76" t="s">
        <v>39</v>
      </c>
      <c r="N77" s="172" t="s">
        <v>30</v>
      </c>
      <c r="O77" s="173"/>
      <c r="P77" s="174"/>
      <c r="Q77" s="175"/>
      <c r="R77" s="176"/>
      <c r="S77" s="174"/>
      <c r="T77" s="175">
        <v>1</v>
      </c>
      <c r="U77" s="173"/>
      <c r="V77" s="175">
        <v>2</v>
      </c>
      <c r="W77" s="177"/>
    </row>
    <row r="78" spans="1:23" ht="16.5" customHeight="1" thickBot="1" x14ac:dyDescent="0.25">
      <c r="A78" s="287"/>
      <c r="B78" s="276"/>
      <c r="C78" s="80"/>
      <c r="D78" s="279"/>
      <c r="E78" s="282"/>
      <c r="F78" s="285"/>
      <c r="G78" s="312"/>
      <c r="H78" s="282"/>
      <c r="I78" s="285"/>
      <c r="J78" s="273"/>
      <c r="K78" s="273"/>
      <c r="L78" s="76"/>
      <c r="M78" s="76"/>
      <c r="N78" s="196"/>
      <c r="O78" s="93"/>
      <c r="P78" s="89"/>
      <c r="Q78" s="97"/>
      <c r="R78" s="88"/>
      <c r="S78" s="89"/>
      <c r="T78" s="97"/>
      <c r="U78" s="93"/>
      <c r="V78" s="97"/>
      <c r="W78" s="183"/>
    </row>
    <row r="79" spans="1:23" ht="16.5" customHeight="1" x14ac:dyDescent="0.2">
      <c r="A79" s="287"/>
      <c r="B79" s="290" t="s">
        <v>79</v>
      </c>
      <c r="C79" s="213" t="s">
        <v>80</v>
      </c>
      <c r="D79" s="277"/>
      <c r="E79" s="280"/>
      <c r="F79" s="283"/>
      <c r="G79" s="277">
        <v>2</v>
      </c>
      <c r="H79" s="280">
        <v>1</v>
      </c>
      <c r="I79" s="283">
        <v>0</v>
      </c>
      <c r="J79" s="271" t="s">
        <v>27</v>
      </c>
      <c r="K79" s="271">
        <v>5</v>
      </c>
      <c r="L79" s="166" t="s">
        <v>28</v>
      </c>
      <c r="M79" s="166" t="s">
        <v>29</v>
      </c>
      <c r="N79" s="166" t="s">
        <v>30</v>
      </c>
      <c r="O79" s="167"/>
      <c r="P79" s="168"/>
      <c r="Q79" s="169"/>
      <c r="R79" s="170"/>
      <c r="S79" s="168"/>
      <c r="T79" s="169"/>
      <c r="U79" s="167">
        <v>2</v>
      </c>
      <c r="V79" s="169"/>
      <c r="W79" s="214" t="s">
        <v>37</v>
      </c>
    </row>
    <row r="80" spans="1:23" ht="16.5" customHeight="1" x14ac:dyDescent="0.2">
      <c r="A80" s="287"/>
      <c r="B80" s="291"/>
      <c r="C80" s="76" t="s">
        <v>38</v>
      </c>
      <c r="D80" s="278"/>
      <c r="E80" s="281"/>
      <c r="F80" s="284"/>
      <c r="G80" s="278"/>
      <c r="H80" s="281"/>
      <c r="I80" s="284"/>
      <c r="J80" s="272"/>
      <c r="K80" s="272"/>
      <c r="L80" s="76" t="s">
        <v>33</v>
      </c>
      <c r="M80" s="76" t="s">
        <v>39</v>
      </c>
      <c r="N80" s="172" t="s">
        <v>30</v>
      </c>
      <c r="O80" s="173"/>
      <c r="P80" s="174"/>
      <c r="Q80" s="175"/>
      <c r="R80" s="176"/>
      <c r="S80" s="174">
        <v>1</v>
      </c>
      <c r="T80" s="175"/>
      <c r="U80" s="173"/>
      <c r="V80" s="175">
        <v>1</v>
      </c>
      <c r="W80" s="193" t="s">
        <v>34</v>
      </c>
    </row>
    <row r="81" spans="1:23" ht="16.5" customHeight="1" thickBot="1" x14ac:dyDescent="0.25">
      <c r="A81" s="287"/>
      <c r="B81" s="292"/>
      <c r="C81" s="99"/>
      <c r="D81" s="279"/>
      <c r="E81" s="282"/>
      <c r="F81" s="285"/>
      <c r="G81" s="279"/>
      <c r="H81" s="282"/>
      <c r="I81" s="285"/>
      <c r="J81" s="273"/>
      <c r="K81" s="273"/>
      <c r="L81" s="77"/>
      <c r="M81" s="77"/>
      <c r="N81" s="104"/>
      <c r="O81" s="94"/>
      <c r="P81" s="92"/>
      <c r="Q81" s="98"/>
      <c r="R81" s="91"/>
      <c r="S81" s="92"/>
      <c r="T81" s="98"/>
      <c r="U81" s="94"/>
      <c r="V81" s="98"/>
      <c r="W81" s="215"/>
    </row>
    <row r="82" spans="1:23" ht="16.5" customHeight="1" x14ac:dyDescent="0.2">
      <c r="A82" s="287"/>
      <c r="B82" s="274" t="s">
        <v>81</v>
      </c>
      <c r="C82" s="166"/>
      <c r="D82" s="277"/>
      <c r="E82" s="280"/>
      <c r="F82" s="283"/>
      <c r="G82" s="310">
        <v>2</v>
      </c>
      <c r="H82" s="280">
        <v>0</v>
      </c>
      <c r="I82" s="283">
        <v>1</v>
      </c>
      <c r="J82" s="271" t="s">
        <v>71</v>
      </c>
      <c r="K82" s="271">
        <v>3</v>
      </c>
      <c r="L82" s="166"/>
      <c r="M82" s="166"/>
      <c r="N82" s="195"/>
      <c r="O82" s="167"/>
      <c r="P82" s="168"/>
      <c r="Q82" s="169"/>
      <c r="R82" s="170"/>
      <c r="S82" s="168"/>
      <c r="T82" s="169"/>
      <c r="U82" s="167"/>
      <c r="V82" s="169"/>
      <c r="W82" s="171"/>
    </row>
    <row r="83" spans="1:23" ht="16.5" customHeight="1" x14ac:dyDescent="0.2">
      <c r="A83" s="287"/>
      <c r="B83" s="275"/>
      <c r="C83" s="76" t="s">
        <v>47</v>
      </c>
      <c r="D83" s="278"/>
      <c r="E83" s="281"/>
      <c r="F83" s="284"/>
      <c r="G83" s="311"/>
      <c r="H83" s="281"/>
      <c r="I83" s="284"/>
      <c r="J83" s="272"/>
      <c r="K83" s="272"/>
      <c r="L83" s="76"/>
      <c r="M83" s="76"/>
      <c r="N83" s="196"/>
      <c r="O83" s="173"/>
      <c r="P83" s="174"/>
      <c r="Q83" s="175"/>
      <c r="R83" s="176"/>
      <c r="S83" s="174"/>
      <c r="T83" s="175"/>
      <c r="U83" s="173"/>
      <c r="V83" s="175"/>
      <c r="W83" s="177"/>
    </row>
    <row r="84" spans="1:23" ht="16.5" customHeight="1" thickBot="1" x14ac:dyDescent="0.25">
      <c r="A84" s="287"/>
      <c r="B84" s="276"/>
      <c r="C84" s="77"/>
      <c r="D84" s="279"/>
      <c r="E84" s="282"/>
      <c r="F84" s="285"/>
      <c r="G84" s="312"/>
      <c r="H84" s="282"/>
      <c r="I84" s="285"/>
      <c r="J84" s="273"/>
      <c r="K84" s="273"/>
      <c r="L84" s="80"/>
      <c r="M84" s="80"/>
      <c r="N84" s="90"/>
      <c r="O84" s="93"/>
      <c r="P84" s="89"/>
      <c r="Q84" s="97"/>
      <c r="R84" s="88"/>
      <c r="S84" s="89"/>
      <c r="T84" s="97"/>
      <c r="U84" s="93"/>
      <c r="V84" s="97"/>
      <c r="W84" s="177"/>
    </row>
    <row r="85" spans="1:23" ht="16.5" customHeight="1" x14ac:dyDescent="0.2">
      <c r="A85" s="287"/>
      <c r="B85" s="274" t="s">
        <v>82</v>
      </c>
      <c r="C85" s="166"/>
      <c r="D85" s="277"/>
      <c r="E85" s="280"/>
      <c r="F85" s="283"/>
      <c r="G85" s="277">
        <v>2</v>
      </c>
      <c r="H85" s="280">
        <v>0</v>
      </c>
      <c r="I85" s="283">
        <v>1</v>
      </c>
      <c r="J85" s="271" t="s">
        <v>71</v>
      </c>
      <c r="K85" s="271">
        <v>3</v>
      </c>
      <c r="L85" s="166"/>
      <c r="M85" s="166"/>
      <c r="N85" s="195"/>
      <c r="O85" s="167"/>
      <c r="P85" s="168"/>
      <c r="Q85" s="169"/>
      <c r="R85" s="170"/>
      <c r="S85" s="168"/>
      <c r="T85" s="169"/>
      <c r="U85" s="167"/>
      <c r="V85" s="169"/>
      <c r="W85" s="171"/>
    </row>
    <row r="86" spans="1:23" ht="16.5" customHeight="1" x14ac:dyDescent="0.2">
      <c r="A86" s="287"/>
      <c r="B86" s="275"/>
      <c r="C86" s="76" t="s">
        <v>83</v>
      </c>
      <c r="D86" s="278"/>
      <c r="E86" s="281"/>
      <c r="F86" s="284"/>
      <c r="G86" s="278"/>
      <c r="H86" s="281"/>
      <c r="I86" s="284"/>
      <c r="J86" s="272"/>
      <c r="K86" s="272"/>
      <c r="L86" s="76"/>
      <c r="M86" s="76"/>
      <c r="N86" s="196"/>
      <c r="O86" s="173"/>
      <c r="P86" s="174"/>
      <c r="Q86" s="175"/>
      <c r="R86" s="176"/>
      <c r="S86" s="174"/>
      <c r="T86" s="175"/>
      <c r="U86" s="173"/>
      <c r="V86" s="175"/>
      <c r="W86" s="177"/>
    </row>
    <row r="87" spans="1:23" ht="16.5" customHeight="1" thickBot="1" x14ac:dyDescent="0.25">
      <c r="A87" s="288"/>
      <c r="B87" s="276"/>
      <c r="C87" s="80"/>
      <c r="D87" s="279"/>
      <c r="E87" s="282"/>
      <c r="F87" s="285"/>
      <c r="G87" s="279"/>
      <c r="H87" s="282"/>
      <c r="I87" s="285"/>
      <c r="J87" s="273"/>
      <c r="K87" s="273"/>
      <c r="L87" s="80"/>
      <c r="M87" s="80"/>
      <c r="N87" s="90"/>
      <c r="O87" s="93"/>
      <c r="P87" s="89"/>
      <c r="Q87" s="97"/>
      <c r="R87" s="88"/>
      <c r="S87" s="89"/>
      <c r="T87" s="97"/>
      <c r="U87" s="93"/>
      <c r="V87" s="97"/>
      <c r="W87" s="183"/>
    </row>
    <row r="88" spans="1:23" ht="16.5" customHeight="1" x14ac:dyDescent="0.2">
      <c r="A88" s="286" t="s">
        <v>84</v>
      </c>
      <c r="B88" s="274" t="s">
        <v>85</v>
      </c>
      <c r="C88" s="166" t="s">
        <v>62</v>
      </c>
      <c r="D88" s="268">
        <v>3</v>
      </c>
      <c r="E88" s="262">
        <v>0</v>
      </c>
      <c r="F88" s="265">
        <v>2</v>
      </c>
      <c r="G88" s="308"/>
      <c r="H88" s="262"/>
      <c r="I88" s="265"/>
      <c r="J88" s="271" t="s">
        <v>27</v>
      </c>
      <c r="K88" s="271">
        <v>6</v>
      </c>
      <c r="L88" s="166" t="s">
        <v>28</v>
      </c>
      <c r="M88" s="166" t="s">
        <v>63</v>
      </c>
      <c r="N88" s="195" t="s">
        <v>30</v>
      </c>
      <c r="O88" s="167"/>
      <c r="P88" s="168"/>
      <c r="Q88" s="169"/>
      <c r="R88" s="170"/>
      <c r="S88" s="168"/>
      <c r="T88" s="169"/>
      <c r="U88" s="167">
        <v>3</v>
      </c>
      <c r="V88" s="169"/>
      <c r="W88" s="259"/>
    </row>
    <row r="89" spans="1:23" ht="16.5" customHeight="1" x14ac:dyDescent="0.2">
      <c r="A89" s="287"/>
      <c r="B89" s="275"/>
      <c r="C89" s="76" t="s">
        <v>86</v>
      </c>
      <c r="D89" s="269"/>
      <c r="E89" s="263"/>
      <c r="F89" s="266"/>
      <c r="G89" s="309"/>
      <c r="H89" s="263"/>
      <c r="I89" s="266"/>
      <c r="J89" s="272"/>
      <c r="K89" s="272"/>
      <c r="L89" s="76" t="s">
        <v>33</v>
      </c>
      <c r="M89" s="76" t="s">
        <v>29</v>
      </c>
      <c r="N89" s="76" t="s">
        <v>30</v>
      </c>
      <c r="O89" s="173"/>
      <c r="P89" s="174"/>
      <c r="Q89" s="175">
        <v>1</v>
      </c>
      <c r="R89" s="176"/>
      <c r="S89" s="174"/>
      <c r="T89" s="175"/>
      <c r="U89" s="173"/>
      <c r="V89" s="175">
        <v>2</v>
      </c>
      <c r="W89" s="260"/>
    </row>
    <row r="90" spans="1:23" ht="16.5" customHeight="1" thickBot="1" x14ac:dyDescent="0.25">
      <c r="A90" s="287"/>
      <c r="B90" s="275"/>
      <c r="C90" s="77"/>
      <c r="D90" s="269"/>
      <c r="E90" s="263"/>
      <c r="F90" s="266"/>
      <c r="G90" s="309"/>
      <c r="H90" s="263"/>
      <c r="I90" s="266"/>
      <c r="J90" s="273"/>
      <c r="K90" s="273"/>
      <c r="L90" s="77"/>
      <c r="M90" s="77"/>
      <c r="N90" s="172"/>
      <c r="O90" s="94"/>
      <c r="P90" s="92"/>
      <c r="Q90" s="98"/>
      <c r="R90" s="91"/>
      <c r="S90" s="92"/>
      <c r="T90" s="98"/>
      <c r="U90" s="94"/>
      <c r="V90" s="98"/>
      <c r="W90" s="260"/>
    </row>
    <row r="91" spans="1:23" ht="16.5" customHeight="1" x14ac:dyDescent="0.2">
      <c r="A91" s="287"/>
      <c r="B91" s="274" t="s">
        <v>87</v>
      </c>
      <c r="C91" s="166" t="s">
        <v>26</v>
      </c>
      <c r="D91" s="268">
        <v>3</v>
      </c>
      <c r="E91" s="262">
        <v>0</v>
      </c>
      <c r="F91" s="265">
        <v>2</v>
      </c>
      <c r="G91" s="308"/>
      <c r="H91" s="262"/>
      <c r="I91" s="265"/>
      <c r="J91" s="271" t="s">
        <v>27</v>
      </c>
      <c r="K91" s="271">
        <v>6</v>
      </c>
      <c r="L91" s="166" t="s">
        <v>28</v>
      </c>
      <c r="M91" s="166" t="s">
        <v>29</v>
      </c>
      <c r="N91" s="166" t="s">
        <v>30</v>
      </c>
      <c r="O91" s="170"/>
      <c r="P91" s="168"/>
      <c r="Q91" s="169"/>
      <c r="R91" s="170"/>
      <c r="S91" s="168"/>
      <c r="T91" s="169"/>
      <c r="U91" s="167">
        <v>3</v>
      </c>
      <c r="V91" s="169"/>
      <c r="W91" s="171" t="s">
        <v>51</v>
      </c>
    </row>
    <row r="92" spans="1:23" ht="16.5" customHeight="1" x14ac:dyDescent="0.2">
      <c r="A92" s="287"/>
      <c r="B92" s="275"/>
      <c r="C92" s="76" t="s">
        <v>32</v>
      </c>
      <c r="D92" s="269"/>
      <c r="E92" s="263"/>
      <c r="F92" s="266"/>
      <c r="G92" s="309"/>
      <c r="H92" s="263"/>
      <c r="I92" s="266"/>
      <c r="J92" s="272"/>
      <c r="K92" s="272"/>
      <c r="L92" s="76" t="s">
        <v>33</v>
      </c>
      <c r="M92" s="76" t="s">
        <v>29</v>
      </c>
      <c r="N92" s="76" t="s">
        <v>30</v>
      </c>
      <c r="O92" s="176"/>
      <c r="P92" s="174"/>
      <c r="Q92" s="175">
        <v>1</v>
      </c>
      <c r="R92" s="176"/>
      <c r="S92" s="174"/>
      <c r="T92" s="175"/>
      <c r="U92" s="173"/>
      <c r="V92" s="175">
        <v>2</v>
      </c>
      <c r="W92" s="177" t="s">
        <v>34</v>
      </c>
    </row>
    <row r="93" spans="1:23" ht="16.5" customHeight="1" thickBot="1" x14ac:dyDescent="0.25">
      <c r="A93" s="287"/>
      <c r="B93" s="275"/>
      <c r="C93" s="178"/>
      <c r="D93" s="269"/>
      <c r="E93" s="263"/>
      <c r="F93" s="266"/>
      <c r="G93" s="309"/>
      <c r="H93" s="263"/>
      <c r="I93" s="266"/>
      <c r="J93" s="273"/>
      <c r="K93" s="273"/>
      <c r="L93" s="190"/>
      <c r="M93" s="190"/>
      <c r="N93" s="80"/>
      <c r="O93" s="88"/>
      <c r="P93" s="89"/>
      <c r="Q93" s="97"/>
      <c r="R93" s="88"/>
      <c r="S93" s="89"/>
      <c r="T93" s="97"/>
      <c r="U93" s="93"/>
      <c r="V93" s="97"/>
      <c r="W93" s="177"/>
    </row>
    <row r="94" spans="1:23" ht="16.5" customHeight="1" x14ac:dyDescent="0.2">
      <c r="A94" s="287"/>
      <c r="B94" s="274" t="s">
        <v>88</v>
      </c>
      <c r="C94" s="166" t="s">
        <v>53</v>
      </c>
      <c r="D94" s="268">
        <v>3</v>
      </c>
      <c r="E94" s="262">
        <v>0</v>
      </c>
      <c r="F94" s="265">
        <v>2</v>
      </c>
      <c r="G94" s="308"/>
      <c r="H94" s="262"/>
      <c r="I94" s="265"/>
      <c r="J94" s="271" t="s">
        <v>27</v>
      </c>
      <c r="K94" s="271">
        <v>5</v>
      </c>
      <c r="L94" s="166" t="s">
        <v>28</v>
      </c>
      <c r="M94" s="166" t="s">
        <v>29</v>
      </c>
      <c r="N94" s="195" t="s">
        <v>30</v>
      </c>
      <c r="O94" s="167"/>
      <c r="P94" s="168"/>
      <c r="Q94" s="169"/>
      <c r="R94" s="170"/>
      <c r="S94" s="168"/>
      <c r="T94" s="169"/>
      <c r="U94" s="167">
        <v>3</v>
      </c>
      <c r="V94" s="169"/>
      <c r="W94" s="171" t="s">
        <v>37</v>
      </c>
    </row>
    <row r="95" spans="1:23" ht="16.5" customHeight="1" x14ac:dyDescent="0.2">
      <c r="A95" s="287"/>
      <c r="B95" s="275"/>
      <c r="C95" s="76" t="s">
        <v>86</v>
      </c>
      <c r="D95" s="269"/>
      <c r="E95" s="263"/>
      <c r="F95" s="266"/>
      <c r="G95" s="309"/>
      <c r="H95" s="263"/>
      <c r="I95" s="266"/>
      <c r="J95" s="272"/>
      <c r="K95" s="272"/>
      <c r="L95" s="76" t="s">
        <v>33</v>
      </c>
      <c r="M95" s="76" t="s">
        <v>29</v>
      </c>
      <c r="N95" s="196" t="s">
        <v>30</v>
      </c>
      <c r="O95" s="173"/>
      <c r="P95" s="174"/>
      <c r="Q95" s="175">
        <v>1</v>
      </c>
      <c r="R95" s="176"/>
      <c r="S95" s="174"/>
      <c r="T95" s="175"/>
      <c r="U95" s="173"/>
      <c r="V95" s="175">
        <v>2</v>
      </c>
      <c r="W95" s="177" t="s">
        <v>34</v>
      </c>
    </row>
    <row r="96" spans="1:23" ht="16.5" customHeight="1" thickBot="1" x14ac:dyDescent="0.25">
      <c r="A96" s="287"/>
      <c r="B96" s="276"/>
      <c r="C96" s="197"/>
      <c r="D96" s="269"/>
      <c r="E96" s="263"/>
      <c r="F96" s="266"/>
      <c r="G96" s="309"/>
      <c r="H96" s="263"/>
      <c r="I96" s="266"/>
      <c r="J96" s="273"/>
      <c r="K96" s="273"/>
      <c r="L96" s="190"/>
      <c r="M96" s="190"/>
      <c r="N96" s="172"/>
      <c r="O96" s="94"/>
      <c r="P96" s="92"/>
      <c r="Q96" s="98"/>
      <c r="R96" s="91"/>
      <c r="S96" s="92"/>
      <c r="T96" s="98"/>
      <c r="U96" s="94"/>
      <c r="V96" s="98"/>
      <c r="W96" s="183"/>
    </row>
    <row r="97" spans="1:23" ht="16.5" customHeight="1" x14ac:dyDescent="0.2">
      <c r="A97" s="287"/>
      <c r="B97" s="275" t="s">
        <v>89</v>
      </c>
      <c r="C97" s="190" t="s">
        <v>53</v>
      </c>
      <c r="D97" s="268">
        <v>3</v>
      </c>
      <c r="E97" s="262">
        <v>0</v>
      </c>
      <c r="F97" s="265">
        <v>2</v>
      </c>
      <c r="G97" s="308"/>
      <c r="H97" s="262"/>
      <c r="I97" s="265"/>
      <c r="J97" s="271" t="s">
        <v>27</v>
      </c>
      <c r="K97" s="271">
        <v>5</v>
      </c>
      <c r="L97" s="166" t="s">
        <v>28</v>
      </c>
      <c r="M97" s="166" t="s">
        <v>29</v>
      </c>
      <c r="N97" s="195" t="s">
        <v>30</v>
      </c>
      <c r="O97" s="167"/>
      <c r="P97" s="168"/>
      <c r="Q97" s="169"/>
      <c r="R97" s="170"/>
      <c r="S97" s="168"/>
      <c r="T97" s="169"/>
      <c r="U97" s="167">
        <v>3</v>
      </c>
      <c r="V97" s="169"/>
      <c r="W97" s="177"/>
    </row>
    <row r="98" spans="1:23" ht="16.5" customHeight="1" x14ac:dyDescent="0.2">
      <c r="A98" s="287"/>
      <c r="B98" s="275"/>
      <c r="C98" s="76" t="s">
        <v>54</v>
      </c>
      <c r="D98" s="269"/>
      <c r="E98" s="263"/>
      <c r="F98" s="266"/>
      <c r="G98" s="309"/>
      <c r="H98" s="263"/>
      <c r="I98" s="266"/>
      <c r="J98" s="272"/>
      <c r="K98" s="272"/>
      <c r="L98" s="76" t="s">
        <v>33</v>
      </c>
      <c r="M98" s="76" t="s">
        <v>29</v>
      </c>
      <c r="N98" s="196" t="s">
        <v>30</v>
      </c>
      <c r="O98" s="173"/>
      <c r="P98" s="174"/>
      <c r="Q98" s="175">
        <v>1</v>
      </c>
      <c r="R98" s="176"/>
      <c r="S98" s="174"/>
      <c r="T98" s="175"/>
      <c r="U98" s="173"/>
      <c r="V98" s="175">
        <v>2</v>
      </c>
      <c r="W98" s="177"/>
    </row>
    <row r="99" spans="1:23" ht="16.5" customHeight="1" thickBot="1" x14ac:dyDescent="0.25">
      <c r="A99" s="287"/>
      <c r="B99" s="276"/>
      <c r="C99" s="100"/>
      <c r="D99" s="269"/>
      <c r="E99" s="263"/>
      <c r="F99" s="266"/>
      <c r="G99" s="309"/>
      <c r="H99" s="263"/>
      <c r="I99" s="266"/>
      <c r="J99" s="273"/>
      <c r="K99" s="273"/>
      <c r="L99" s="190"/>
      <c r="M99" s="190"/>
      <c r="N99" s="172"/>
      <c r="O99" s="93"/>
      <c r="P99" s="89"/>
      <c r="Q99" s="97"/>
      <c r="R99" s="88"/>
      <c r="S99" s="89"/>
      <c r="T99" s="97"/>
      <c r="U99" s="93"/>
      <c r="V99" s="97"/>
      <c r="W99" s="177"/>
    </row>
    <row r="100" spans="1:23" ht="16.5" customHeight="1" x14ac:dyDescent="0.2">
      <c r="A100" s="287"/>
      <c r="B100" s="290" t="s">
        <v>90</v>
      </c>
      <c r="C100" s="166"/>
      <c r="D100" s="268">
        <v>2</v>
      </c>
      <c r="E100" s="262">
        <v>0</v>
      </c>
      <c r="F100" s="265">
        <v>0</v>
      </c>
      <c r="G100" s="268"/>
      <c r="H100" s="262"/>
      <c r="I100" s="265"/>
      <c r="J100" s="271" t="s">
        <v>27</v>
      </c>
      <c r="K100" s="271">
        <v>5</v>
      </c>
      <c r="L100" s="166"/>
      <c r="M100" s="166"/>
      <c r="N100" s="195"/>
      <c r="O100" s="167"/>
      <c r="P100" s="168"/>
      <c r="Q100" s="169"/>
      <c r="R100" s="170"/>
      <c r="S100" s="168"/>
      <c r="T100" s="169"/>
      <c r="U100" s="167"/>
      <c r="V100" s="169"/>
      <c r="W100" s="214"/>
    </row>
    <row r="101" spans="1:23" ht="16.5" customHeight="1" x14ac:dyDescent="0.2">
      <c r="A101" s="287"/>
      <c r="B101" s="291"/>
      <c r="C101" s="76" t="s">
        <v>45</v>
      </c>
      <c r="D101" s="269"/>
      <c r="E101" s="263"/>
      <c r="F101" s="266"/>
      <c r="G101" s="269"/>
      <c r="H101" s="263"/>
      <c r="I101" s="266"/>
      <c r="J101" s="272"/>
      <c r="K101" s="272"/>
      <c r="L101" s="76"/>
      <c r="M101" s="76"/>
      <c r="N101" s="196"/>
      <c r="O101" s="173"/>
      <c r="P101" s="174"/>
      <c r="Q101" s="175"/>
      <c r="R101" s="176"/>
      <c r="S101" s="174"/>
      <c r="T101" s="175"/>
      <c r="U101" s="173"/>
      <c r="V101" s="175"/>
      <c r="W101" s="193"/>
    </row>
    <row r="102" spans="1:23" ht="16.5" customHeight="1" thickBot="1" x14ac:dyDescent="0.25">
      <c r="A102" s="287"/>
      <c r="B102" s="292"/>
      <c r="C102" s="80"/>
      <c r="D102" s="270"/>
      <c r="E102" s="264"/>
      <c r="F102" s="267"/>
      <c r="G102" s="270"/>
      <c r="H102" s="264"/>
      <c r="I102" s="267"/>
      <c r="J102" s="273"/>
      <c r="K102" s="273"/>
      <c r="L102" s="80"/>
      <c r="M102" s="80"/>
      <c r="N102" s="90"/>
      <c r="O102" s="94"/>
      <c r="P102" s="92"/>
      <c r="Q102" s="98"/>
      <c r="R102" s="91"/>
      <c r="S102" s="92"/>
      <c r="T102" s="98"/>
      <c r="U102" s="94"/>
      <c r="V102" s="98"/>
      <c r="W102" s="215"/>
    </row>
    <row r="103" spans="1:23" ht="16.5" customHeight="1" x14ac:dyDescent="0.2">
      <c r="A103" s="287"/>
      <c r="B103" s="274" t="s">
        <v>91</v>
      </c>
      <c r="C103" s="166"/>
      <c r="D103" s="262">
        <v>2</v>
      </c>
      <c r="E103" s="262">
        <v>0</v>
      </c>
      <c r="F103" s="265">
        <v>1</v>
      </c>
      <c r="G103" s="308"/>
      <c r="H103" s="262"/>
      <c r="I103" s="265"/>
      <c r="J103" s="271" t="s">
        <v>71</v>
      </c>
      <c r="K103" s="271">
        <v>3</v>
      </c>
      <c r="L103" s="166"/>
      <c r="M103" s="166"/>
      <c r="N103" s="195"/>
      <c r="O103" s="167"/>
      <c r="P103" s="168"/>
      <c r="Q103" s="169"/>
      <c r="R103" s="170"/>
      <c r="S103" s="168"/>
      <c r="T103" s="169"/>
      <c r="U103" s="167"/>
      <c r="V103" s="216"/>
      <c r="W103" s="171"/>
    </row>
    <row r="104" spans="1:23" ht="16.5" customHeight="1" x14ac:dyDescent="0.2">
      <c r="A104" s="287"/>
      <c r="B104" s="275"/>
      <c r="C104" s="76" t="s">
        <v>73</v>
      </c>
      <c r="D104" s="263"/>
      <c r="E104" s="263"/>
      <c r="F104" s="266"/>
      <c r="G104" s="309"/>
      <c r="H104" s="263"/>
      <c r="I104" s="266"/>
      <c r="J104" s="272"/>
      <c r="K104" s="272"/>
      <c r="L104" s="76"/>
      <c r="M104" s="76"/>
      <c r="N104" s="196"/>
      <c r="O104" s="173"/>
      <c r="P104" s="174"/>
      <c r="Q104" s="175"/>
      <c r="R104" s="176"/>
      <c r="S104" s="174"/>
      <c r="T104" s="175"/>
      <c r="U104" s="173"/>
      <c r="V104" s="217"/>
      <c r="W104" s="177"/>
    </row>
    <row r="105" spans="1:23" ht="16.5" customHeight="1" thickBot="1" x14ac:dyDescent="0.25">
      <c r="A105" s="287"/>
      <c r="B105" s="276"/>
      <c r="C105" s="80"/>
      <c r="D105" s="263"/>
      <c r="E105" s="263"/>
      <c r="F105" s="266"/>
      <c r="G105" s="309"/>
      <c r="H105" s="263"/>
      <c r="I105" s="266"/>
      <c r="J105" s="273"/>
      <c r="K105" s="273"/>
      <c r="L105" s="190"/>
      <c r="M105" s="190"/>
      <c r="N105" s="172"/>
      <c r="O105" s="93"/>
      <c r="P105" s="89"/>
      <c r="Q105" s="97"/>
      <c r="R105" s="88"/>
      <c r="S105" s="89"/>
      <c r="T105" s="97"/>
      <c r="U105" s="93"/>
      <c r="V105" s="218"/>
      <c r="W105" s="183"/>
    </row>
    <row r="106" spans="1:23" ht="16.5" customHeight="1" x14ac:dyDescent="0.2">
      <c r="A106" s="287"/>
      <c r="B106" s="274" t="s">
        <v>92</v>
      </c>
      <c r="C106" s="166"/>
      <c r="D106" s="280">
        <v>3</v>
      </c>
      <c r="E106" s="280">
        <v>0</v>
      </c>
      <c r="F106" s="283">
        <v>0</v>
      </c>
      <c r="G106" s="310"/>
      <c r="H106" s="280"/>
      <c r="I106" s="283"/>
      <c r="J106" s="271" t="s">
        <v>71</v>
      </c>
      <c r="K106" s="271">
        <v>3</v>
      </c>
      <c r="L106" s="166"/>
      <c r="M106" s="166"/>
      <c r="N106" s="195"/>
      <c r="O106" s="167"/>
      <c r="P106" s="168"/>
      <c r="Q106" s="169"/>
      <c r="R106" s="170"/>
      <c r="S106" s="168"/>
      <c r="T106" s="169"/>
      <c r="U106" s="167"/>
      <c r="V106" s="169"/>
      <c r="W106" s="171" t="s">
        <v>51</v>
      </c>
    </row>
    <row r="107" spans="1:23" ht="16.5" customHeight="1" x14ac:dyDescent="0.2">
      <c r="A107" s="287"/>
      <c r="B107" s="275"/>
      <c r="C107" s="76" t="s">
        <v>47</v>
      </c>
      <c r="D107" s="281"/>
      <c r="E107" s="281"/>
      <c r="F107" s="284"/>
      <c r="G107" s="311"/>
      <c r="H107" s="281"/>
      <c r="I107" s="284"/>
      <c r="J107" s="272"/>
      <c r="K107" s="272"/>
      <c r="L107" s="76"/>
      <c r="M107" s="76"/>
      <c r="N107" s="196"/>
      <c r="O107" s="173"/>
      <c r="P107" s="174"/>
      <c r="Q107" s="175"/>
      <c r="R107" s="176"/>
      <c r="S107" s="174"/>
      <c r="T107" s="219"/>
      <c r="U107" s="173"/>
      <c r="V107" s="175"/>
      <c r="W107" s="177"/>
    </row>
    <row r="108" spans="1:23" ht="16.5" customHeight="1" thickBot="1" x14ac:dyDescent="0.25">
      <c r="A108" s="287"/>
      <c r="B108" s="276"/>
      <c r="C108" s="197"/>
      <c r="D108" s="282"/>
      <c r="E108" s="282"/>
      <c r="F108" s="285"/>
      <c r="G108" s="312"/>
      <c r="H108" s="282"/>
      <c r="I108" s="285"/>
      <c r="J108" s="273"/>
      <c r="K108" s="273"/>
      <c r="L108" s="80"/>
      <c r="M108" s="80"/>
      <c r="N108" s="90"/>
      <c r="O108" s="93"/>
      <c r="P108" s="89"/>
      <c r="Q108" s="97"/>
      <c r="R108" s="88"/>
      <c r="S108" s="89"/>
      <c r="T108" s="97"/>
      <c r="U108" s="93"/>
      <c r="V108" s="220"/>
      <c r="W108" s="183"/>
    </row>
    <row r="109" spans="1:23" ht="16.5" customHeight="1" x14ac:dyDescent="0.2">
      <c r="A109" s="287"/>
      <c r="B109" s="274" t="s">
        <v>93</v>
      </c>
      <c r="C109" s="166" t="s">
        <v>62</v>
      </c>
      <c r="D109" s="280"/>
      <c r="E109" s="280"/>
      <c r="F109" s="283"/>
      <c r="G109" s="310">
        <v>3</v>
      </c>
      <c r="H109" s="280">
        <v>0</v>
      </c>
      <c r="I109" s="283">
        <v>2</v>
      </c>
      <c r="J109" s="271" t="s">
        <v>27</v>
      </c>
      <c r="K109" s="271">
        <v>6</v>
      </c>
      <c r="L109" s="166" t="s">
        <v>28</v>
      </c>
      <c r="M109" s="166" t="s">
        <v>63</v>
      </c>
      <c r="N109" s="166" t="s">
        <v>30</v>
      </c>
      <c r="O109" s="167"/>
      <c r="P109" s="168"/>
      <c r="Q109" s="169"/>
      <c r="R109" s="170"/>
      <c r="S109" s="168"/>
      <c r="T109" s="169"/>
      <c r="U109" s="167">
        <v>3</v>
      </c>
      <c r="V109" s="169"/>
      <c r="W109" s="171"/>
    </row>
    <row r="110" spans="1:23" ht="16.5" customHeight="1" x14ac:dyDescent="0.2">
      <c r="A110" s="287"/>
      <c r="B110" s="275"/>
      <c r="C110" s="76" t="s">
        <v>86</v>
      </c>
      <c r="D110" s="281"/>
      <c r="E110" s="281"/>
      <c r="F110" s="284"/>
      <c r="G110" s="311"/>
      <c r="H110" s="281"/>
      <c r="I110" s="284"/>
      <c r="J110" s="272"/>
      <c r="K110" s="272"/>
      <c r="L110" s="76" t="s">
        <v>33</v>
      </c>
      <c r="M110" s="76" t="s">
        <v>29</v>
      </c>
      <c r="N110" s="172" t="s">
        <v>30</v>
      </c>
      <c r="O110" s="173"/>
      <c r="P110" s="174"/>
      <c r="Q110" s="175"/>
      <c r="R110" s="176"/>
      <c r="S110" s="174"/>
      <c r="T110" s="175">
        <v>1</v>
      </c>
      <c r="U110" s="173"/>
      <c r="V110" s="175">
        <v>2</v>
      </c>
      <c r="W110" s="177"/>
    </row>
    <row r="111" spans="1:23" ht="16.5" customHeight="1" thickBot="1" x14ac:dyDescent="0.25">
      <c r="A111" s="287"/>
      <c r="B111" s="276"/>
      <c r="C111" s="197"/>
      <c r="D111" s="281"/>
      <c r="E111" s="281"/>
      <c r="F111" s="284"/>
      <c r="G111" s="311"/>
      <c r="H111" s="281"/>
      <c r="I111" s="284"/>
      <c r="J111" s="273"/>
      <c r="K111" s="273"/>
      <c r="L111" s="77"/>
      <c r="M111" s="77"/>
      <c r="N111" s="104"/>
      <c r="O111" s="93"/>
      <c r="P111" s="89"/>
      <c r="Q111" s="97"/>
      <c r="R111" s="88"/>
      <c r="S111" s="89"/>
      <c r="T111" s="97"/>
      <c r="U111" s="93"/>
      <c r="V111" s="97"/>
      <c r="W111" s="183"/>
    </row>
    <row r="112" spans="1:23" ht="16.5" customHeight="1" x14ac:dyDescent="0.2">
      <c r="A112" s="287" t="s">
        <v>84</v>
      </c>
      <c r="B112" s="274" t="s">
        <v>94</v>
      </c>
      <c r="C112" s="166" t="s">
        <v>26</v>
      </c>
      <c r="D112" s="280"/>
      <c r="E112" s="280"/>
      <c r="F112" s="283"/>
      <c r="G112" s="310">
        <v>3</v>
      </c>
      <c r="H112" s="280">
        <v>0</v>
      </c>
      <c r="I112" s="283">
        <v>2</v>
      </c>
      <c r="J112" s="271" t="s">
        <v>27</v>
      </c>
      <c r="K112" s="271">
        <v>6</v>
      </c>
      <c r="L112" s="166" t="s">
        <v>28</v>
      </c>
      <c r="M112" s="166" t="s">
        <v>29</v>
      </c>
      <c r="N112" s="195" t="s">
        <v>30</v>
      </c>
      <c r="O112" s="167"/>
      <c r="P112" s="168"/>
      <c r="Q112" s="169"/>
      <c r="R112" s="170"/>
      <c r="S112" s="168"/>
      <c r="T112" s="169"/>
      <c r="U112" s="167">
        <v>3</v>
      </c>
      <c r="V112" s="169"/>
      <c r="W112" s="171" t="s">
        <v>51</v>
      </c>
    </row>
    <row r="113" spans="1:23" ht="16.5" customHeight="1" x14ac:dyDescent="0.2">
      <c r="A113" s="287"/>
      <c r="B113" s="275"/>
      <c r="C113" s="76" t="s">
        <v>67</v>
      </c>
      <c r="D113" s="281"/>
      <c r="E113" s="281"/>
      <c r="F113" s="284"/>
      <c r="G113" s="311"/>
      <c r="H113" s="281"/>
      <c r="I113" s="284"/>
      <c r="J113" s="272"/>
      <c r="K113" s="272"/>
      <c r="L113" s="76" t="s">
        <v>33</v>
      </c>
      <c r="M113" s="76" t="s">
        <v>29</v>
      </c>
      <c r="N113" s="196" t="s">
        <v>30</v>
      </c>
      <c r="O113" s="173"/>
      <c r="P113" s="174"/>
      <c r="Q113" s="175"/>
      <c r="R113" s="176"/>
      <c r="S113" s="174"/>
      <c r="T113" s="175">
        <v>1</v>
      </c>
      <c r="U113" s="173"/>
      <c r="V113" s="175">
        <v>2</v>
      </c>
      <c r="W113" s="177" t="s">
        <v>34</v>
      </c>
    </row>
    <row r="114" spans="1:23" ht="16.5" customHeight="1" thickBot="1" x14ac:dyDescent="0.25">
      <c r="A114" s="287"/>
      <c r="B114" s="276"/>
      <c r="C114" s="178"/>
      <c r="D114" s="282"/>
      <c r="E114" s="282"/>
      <c r="F114" s="285"/>
      <c r="G114" s="312"/>
      <c r="H114" s="282"/>
      <c r="I114" s="285"/>
      <c r="J114" s="273"/>
      <c r="K114" s="273"/>
      <c r="L114" s="80"/>
      <c r="M114" s="80"/>
      <c r="N114" s="90"/>
      <c r="O114" s="93"/>
      <c r="P114" s="89"/>
      <c r="Q114" s="97"/>
      <c r="R114" s="88"/>
      <c r="S114" s="89"/>
      <c r="T114" s="97"/>
      <c r="U114" s="93"/>
      <c r="V114" s="97"/>
      <c r="W114" s="183"/>
    </row>
    <row r="115" spans="1:23" ht="16.5" customHeight="1" x14ac:dyDescent="0.2">
      <c r="A115" s="287"/>
      <c r="B115" s="274" t="s">
        <v>95</v>
      </c>
      <c r="C115" s="190" t="s">
        <v>80</v>
      </c>
      <c r="D115" s="277"/>
      <c r="E115" s="280"/>
      <c r="F115" s="283"/>
      <c r="G115" s="277">
        <v>3</v>
      </c>
      <c r="H115" s="280">
        <v>0</v>
      </c>
      <c r="I115" s="283">
        <v>2</v>
      </c>
      <c r="J115" s="271" t="s">
        <v>27</v>
      </c>
      <c r="K115" s="271">
        <v>5</v>
      </c>
      <c r="L115" s="166" t="s">
        <v>28</v>
      </c>
      <c r="M115" s="166" t="s">
        <v>29</v>
      </c>
      <c r="N115" s="166" t="s">
        <v>30</v>
      </c>
      <c r="O115" s="170"/>
      <c r="P115" s="168"/>
      <c r="Q115" s="169"/>
      <c r="R115" s="170"/>
      <c r="S115" s="168"/>
      <c r="T115" s="169"/>
      <c r="U115" s="167">
        <v>3</v>
      </c>
      <c r="V115" s="169"/>
      <c r="W115" s="177"/>
    </row>
    <row r="116" spans="1:23" ht="16.5" customHeight="1" x14ac:dyDescent="0.2">
      <c r="A116" s="287"/>
      <c r="B116" s="275"/>
      <c r="C116" s="76" t="s">
        <v>32</v>
      </c>
      <c r="D116" s="278"/>
      <c r="E116" s="281"/>
      <c r="F116" s="284"/>
      <c r="G116" s="278"/>
      <c r="H116" s="281"/>
      <c r="I116" s="284"/>
      <c r="J116" s="272"/>
      <c r="K116" s="272"/>
      <c r="L116" s="76" t="s">
        <v>33</v>
      </c>
      <c r="M116" s="76" t="s">
        <v>29</v>
      </c>
      <c r="N116" s="76" t="s">
        <v>30</v>
      </c>
      <c r="O116" s="176"/>
      <c r="P116" s="174"/>
      <c r="Q116" s="175"/>
      <c r="R116" s="176"/>
      <c r="S116" s="174"/>
      <c r="T116" s="175">
        <v>1</v>
      </c>
      <c r="U116" s="173"/>
      <c r="V116" s="175">
        <v>2</v>
      </c>
      <c r="W116" s="177"/>
    </row>
    <row r="117" spans="1:23" ht="16.5" customHeight="1" thickBot="1" x14ac:dyDescent="0.25">
      <c r="A117" s="287"/>
      <c r="B117" s="276"/>
      <c r="C117" s="76"/>
      <c r="D117" s="279"/>
      <c r="E117" s="282"/>
      <c r="F117" s="285"/>
      <c r="G117" s="279"/>
      <c r="H117" s="282"/>
      <c r="I117" s="285"/>
      <c r="J117" s="273"/>
      <c r="K117" s="273"/>
      <c r="L117" s="76"/>
      <c r="M117" s="76"/>
      <c r="N117" s="80"/>
      <c r="O117" s="88"/>
      <c r="P117" s="89"/>
      <c r="Q117" s="97"/>
      <c r="R117" s="88"/>
      <c r="S117" s="89"/>
      <c r="T117" s="97"/>
      <c r="U117" s="93"/>
      <c r="V117" s="97"/>
      <c r="W117" s="177"/>
    </row>
    <row r="118" spans="1:23" ht="16.5" customHeight="1" x14ac:dyDescent="0.2">
      <c r="A118" s="287"/>
      <c r="B118" s="274" t="s">
        <v>96</v>
      </c>
      <c r="C118" s="166" t="s">
        <v>97</v>
      </c>
      <c r="D118" s="277"/>
      <c r="E118" s="280"/>
      <c r="F118" s="283"/>
      <c r="G118" s="277">
        <v>3</v>
      </c>
      <c r="H118" s="280">
        <v>0</v>
      </c>
      <c r="I118" s="283">
        <v>2</v>
      </c>
      <c r="J118" s="271" t="s">
        <v>27</v>
      </c>
      <c r="K118" s="271">
        <v>5</v>
      </c>
      <c r="L118" s="166" t="s">
        <v>28</v>
      </c>
      <c r="M118" s="166" t="s">
        <v>29</v>
      </c>
      <c r="N118" s="166" t="s">
        <v>30</v>
      </c>
      <c r="O118" s="167"/>
      <c r="P118" s="168"/>
      <c r="Q118" s="169"/>
      <c r="R118" s="170"/>
      <c r="S118" s="168"/>
      <c r="T118" s="169"/>
      <c r="U118" s="167">
        <v>2</v>
      </c>
      <c r="V118" s="169"/>
      <c r="W118" s="171"/>
    </row>
    <row r="119" spans="1:23" ht="16.5" customHeight="1" x14ac:dyDescent="0.2">
      <c r="A119" s="287"/>
      <c r="B119" s="275"/>
      <c r="C119" s="76" t="s">
        <v>66</v>
      </c>
      <c r="D119" s="278"/>
      <c r="E119" s="281"/>
      <c r="F119" s="284"/>
      <c r="G119" s="278"/>
      <c r="H119" s="281"/>
      <c r="I119" s="284"/>
      <c r="J119" s="272"/>
      <c r="K119" s="272"/>
      <c r="L119" s="76" t="s">
        <v>28</v>
      </c>
      <c r="M119" s="76" t="s">
        <v>29</v>
      </c>
      <c r="N119" s="172" t="s">
        <v>78</v>
      </c>
      <c r="O119" s="173"/>
      <c r="P119" s="174"/>
      <c r="Q119" s="175"/>
      <c r="R119" s="176"/>
      <c r="S119" s="174"/>
      <c r="T119" s="175"/>
      <c r="U119" s="173">
        <v>1</v>
      </c>
      <c r="V119" s="175"/>
      <c r="W119" s="177"/>
    </row>
    <row r="120" spans="1:23" ht="16.5" customHeight="1" thickBot="1" x14ac:dyDescent="0.25">
      <c r="A120" s="287"/>
      <c r="B120" s="276"/>
      <c r="C120" s="178" t="s">
        <v>86</v>
      </c>
      <c r="D120" s="279"/>
      <c r="E120" s="282"/>
      <c r="F120" s="285"/>
      <c r="G120" s="279"/>
      <c r="H120" s="282"/>
      <c r="I120" s="285"/>
      <c r="J120" s="273"/>
      <c r="K120" s="273"/>
      <c r="L120" s="80" t="s">
        <v>33</v>
      </c>
      <c r="M120" s="80" t="s">
        <v>29</v>
      </c>
      <c r="N120" s="90" t="s">
        <v>30</v>
      </c>
      <c r="O120" s="93"/>
      <c r="P120" s="89"/>
      <c r="Q120" s="97"/>
      <c r="R120" s="88"/>
      <c r="S120" s="89"/>
      <c r="T120" s="97">
        <v>1</v>
      </c>
      <c r="U120" s="93"/>
      <c r="V120" s="97">
        <v>2</v>
      </c>
      <c r="W120" s="183"/>
    </row>
    <row r="121" spans="1:23" ht="16.5" customHeight="1" x14ac:dyDescent="0.2">
      <c r="A121" s="287"/>
      <c r="B121" s="291" t="s">
        <v>98</v>
      </c>
      <c r="C121" s="190" t="s">
        <v>53</v>
      </c>
      <c r="D121" s="277"/>
      <c r="E121" s="280"/>
      <c r="F121" s="283"/>
      <c r="G121" s="277">
        <v>2</v>
      </c>
      <c r="H121" s="280">
        <v>0</v>
      </c>
      <c r="I121" s="283">
        <v>1</v>
      </c>
      <c r="J121" s="271" t="s">
        <v>49</v>
      </c>
      <c r="K121" s="271">
        <v>5</v>
      </c>
      <c r="L121" s="166" t="s">
        <v>28</v>
      </c>
      <c r="M121" s="166" t="s">
        <v>29</v>
      </c>
      <c r="N121" s="166" t="s">
        <v>30</v>
      </c>
      <c r="O121" s="167"/>
      <c r="P121" s="168"/>
      <c r="Q121" s="169"/>
      <c r="R121" s="170"/>
      <c r="S121" s="168"/>
      <c r="T121" s="169"/>
      <c r="U121" s="167">
        <v>2</v>
      </c>
      <c r="V121" s="169"/>
      <c r="W121" s="193"/>
    </row>
    <row r="122" spans="1:23" ht="16.5" customHeight="1" x14ac:dyDescent="0.2">
      <c r="A122" s="287"/>
      <c r="B122" s="291"/>
      <c r="C122" s="76" t="s">
        <v>54</v>
      </c>
      <c r="D122" s="278"/>
      <c r="E122" s="281"/>
      <c r="F122" s="284"/>
      <c r="G122" s="278"/>
      <c r="H122" s="281"/>
      <c r="I122" s="284"/>
      <c r="J122" s="272"/>
      <c r="K122" s="272"/>
      <c r="L122" s="76" t="s">
        <v>33</v>
      </c>
      <c r="M122" s="76" t="s">
        <v>29</v>
      </c>
      <c r="N122" s="172" t="s">
        <v>30</v>
      </c>
      <c r="O122" s="173"/>
      <c r="P122" s="174"/>
      <c r="Q122" s="175"/>
      <c r="R122" s="176"/>
      <c r="S122" s="174"/>
      <c r="T122" s="175">
        <v>1</v>
      </c>
      <c r="U122" s="173"/>
      <c r="V122" s="175">
        <v>1</v>
      </c>
      <c r="W122" s="193"/>
    </row>
    <row r="123" spans="1:23" ht="16.5" customHeight="1" thickBot="1" x14ac:dyDescent="0.25">
      <c r="A123" s="287"/>
      <c r="B123" s="292"/>
      <c r="C123" s="197"/>
      <c r="D123" s="279"/>
      <c r="E123" s="282"/>
      <c r="F123" s="285"/>
      <c r="G123" s="279"/>
      <c r="H123" s="282"/>
      <c r="I123" s="285"/>
      <c r="J123" s="273"/>
      <c r="K123" s="273"/>
      <c r="L123" s="80"/>
      <c r="M123" s="80"/>
      <c r="N123" s="90"/>
      <c r="O123" s="93"/>
      <c r="P123" s="89"/>
      <c r="Q123" s="97"/>
      <c r="R123" s="88"/>
      <c r="S123" s="89"/>
      <c r="T123" s="97"/>
      <c r="U123" s="93"/>
      <c r="V123" s="97"/>
      <c r="W123" s="215"/>
    </row>
    <row r="124" spans="1:23" ht="16.5" customHeight="1" x14ac:dyDescent="0.2">
      <c r="A124" s="287"/>
      <c r="B124" s="274" t="s">
        <v>99</v>
      </c>
      <c r="C124" s="166"/>
      <c r="D124" s="277"/>
      <c r="E124" s="280"/>
      <c r="F124" s="283"/>
      <c r="G124" s="277">
        <v>2</v>
      </c>
      <c r="H124" s="280">
        <v>0</v>
      </c>
      <c r="I124" s="283">
        <v>0</v>
      </c>
      <c r="J124" s="271" t="s">
        <v>71</v>
      </c>
      <c r="K124" s="271">
        <v>3</v>
      </c>
      <c r="L124" s="166"/>
      <c r="M124" s="166"/>
      <c r="N124" s="195"/>
      <c r="O124" s="167"/>
      <c r="P124" s="168"/>
      <c r="Q124" s="169"/>
      <c r="R124" s="167"/>
      <c r="S124" s="168"/>
      <c r="T124" s="169"/>
      <c r="U124" s="167"/>
      <c r="V124" s="169"/>
      <c r="W124" s="171"/>
    </row>
    <row r="125" spans="1:23" ht="16.5" customHeight="1" x14ac:dyDescent="0.2">
      <c r="A125" s="287"/>
      <c r="B125" s="275"/>
      <c r="C125" s="76" t="s">
        <v>100</v>
      </c>
      <c r="D125" s="278"/>
      <c r="E125" s="281"/>
      <c r="F125" s="284"/>
      <c r="G125" s="278"/>
      <c r="H125" s="281"/>
      <c r="I125" s="284"/>
      <c r="J125" s="272"/>
      <c r="K125" s="272"/>
      <c r="L125" s="76"/>
      <c r="M125" s="76"/>
      <c r="N125" s="196"/>
      <c r="O125" s="173"/>
      <c r="P125" s="174"/>
      <c r="Q125" s="175"/>
      <c r="R125" s="173"/>
      <c r="S125" s="174"/>
      <c r="T125" s="175"/>
      <c r="U125" s="173"/>
      <c r="V125" s="175"/>
      <c r="W125" s="177"/>
    </row>
    <row r="126" spans="1:23" ht="16.5" customHeight="1" thickBot="1" x14ac:dyDescent="0.25">
      <c r="A126" s="287"/>
      <c r="B126" s="276"/>
      <c r="C126" s="197"/>
      <c r="D126" s="279"/>
      <c r="E126" s="282"/>
      <c r="F126" s="285"/>
      <c r="G126" s="279"/>
      <c r="H126" s="282"/>
      <c r="I126" s="285"/>
      <c r="J126" s="273"/>
      <c r="K126" s="273"/>
      <c r="L126" s="77"/>
      <c r="M126" s="77"/>
      <c r="N126" s="104"/>
      <c r="O126" s="94"/>
      <c r="P126" s="92"/>
      <c r="Q126" s="98"/>
      <c r="R126" s="91"/>
      <c r="S126" s="92"/>
      <c r="T126" s="98"/>
      <c r="U126" s="94"/>
      <c r="V126" s="98"/>
      <c r="W126" s="183"/>
    </row>
    <row r="127" spans="1:23" ht="16.5" customHeight="1" x14ac:dyDescent="0.2">
      <c r="A127" s="287"/>
      <c r="B127" s="274" t="s">
        <v>101</v>
      </c>
      <c r="C127" s="166"/>
      <c r="D127" s="277"/>
      <c r="E127" s="280"/>
      <c r="F127" s="283"/>
      <c r="G127" s="277">
        <v>2</v>
      </c>
      <c r="H127" s="280">
        <v>0</v>
      </c>
      <c r="I127" s="283">
        <v>0</v>
      </c>
      <c r="J127" s="271" t="s">
        <v>71</v>
      </c>
      <c r="K127" s="363">
        <v>3</v>
      </c>
      <c r="L127" s="199"/>
      <c r="M127" s="199"/>
      <c r="N127" s="166"/>
      <c r="O127" s="167"/>
      <c r="P127" s="168"/>
      <c r="Q127" s="169"/>
      <c r="R127" s="170"/>
      <c r="S127" s="168"/>
      <c r="T127" s="169"/>
      <c r="U127" s="167"/>
      <c r="V127" s="169"/>
      <c r="W127" s="171"/>
    </row>
    <row r="128" spans="1:23" ht="16.5" customHeight="1" x14ac:dyDescent="0.2">
      <c r="A128" s="287"/>
      <c r="B128" s="275"/>
      <c r="C128" s="76" t="s">
        <v>73</v>
      </c>
      <c r="D128" s="278"/>
      <c r="E128" s="281"/>
      <c r="F128" s="284"/>
      <c r="G128" s="278"/>
      <c r="H128" s="281"/>
      <c r="I128" s="284"/>
      <c r="J128" s="272"/>
      <c r="K128" s="364"/>
      <c r="L128" s="200"/>
      <c r="M128" s="200"/>
      <c r="N128" s="76"/>
      <c r="O128" s="176"/>
      <c r="P128" s="174"/>
      <c r="Q128" s="175"/>
      <c r="R128" s="176"/>
      <c r="S128" s="174"/>
      <c r="T128" s="175"/>
      <c r="U128" s="173"/>
      <c r="V128" s="175"/>
      <c r="W128" s="177"/>
    </row>
    <row r="129" spans="1:23" ht="16.5" customHeight="1" thickBot="1" x14ac:dyDescent="0.25">
      <c r="A129" s="288"/>
      <c r="B129" s="276"/>
      <c r="C129" s="80"/>
      <c r="D129" s="279"/>
      <c r="E129" s="282"/>
      <c r="F129" s="285"/>
      <c r="G129" s="279"/>
      <c r="H129" s="282"/>
      <c r="I129" s="285"/>
      <c r="J129" s="273"/>
      <c r="K129" s="365"/>
      <c r="L129" s="221"/>
      <c r="M129" s="221"/>
      <c r="N129" s="80"/>
      <c r="O129" s="88"/>
      <c r="P129" s="89"/>
      <c r="Q129" s="97"/>
      <c r="R129" s="88"/>
      <c r="S129" s="89"/>
      <c r="T129" s="97"/>
      <c r="U129" s="93"/>
      <c r="V129" s="97"/>
      <c r="W129" s="183"/>
    </row>
    <row r="130" spans="1:23" ht="16.5" customHeight="1" x14ac:dyDescent="0.2">
      <c r="A130" s="287" t="s">
        <v>102</v>
      </c>
      <c r="B130" s="274" t="s">
        <v>103</v>
      </c>
      <c r="C130" s="190" t="s">
        <v>80</v>
      </c>
      <c r="D130" s="268">
        <v>3</v>
      </c>
      <c r="E130" s="262">
        <v>0</v>
      </c>
      <c r="F130" s="265">
        <v>2</v>
      </c>
      <c r="G130" s="308"/>
      <c r="H130" s="262"/>
      <c r="I130" s="265"/>
      <c r="J130" s="271" t="s">
        <v>27</v>
      </c>
      <c r="K130" s="271">
        <v>6</v>
      </c>
      <c r="L130" s="190" t="s">
        <v>28</v>
      </c>
      <c r="M130" s="190" t="s">
        <v>29</v>
      </c>
      <c r="N130" s="190" t="s">
        <v>30</v>
      </c>
      <c r="O130" s="167"/>
      <c r="P130" s="168"/>
      <c r="Q130" s="169"/>
      <c r="R130" s="170"/>
      <c r="S130" s="168"/>
      <c r="T130" s="169"/>
      <c r="U130" s="167">
        <v>3</v>
      </c>
      <c r="V130" s="169"/>
      <c r="W130" s="177"/>
    </row>
    <row r="131" spans="1:23" ht="16.5" customHeight="1" x14ac:dyDescent="0.2">
      <c r="A131" s="287"/>
      <c r="B131" s="275"/>
      <c r="C131" s="76" t="s">
        <v>32</v>
      </c>
      <c r="D131" s="269"/>
      <c r="E131" s="263"/>
      <c r="F131" s="266"/>
      <c r="G131" s="309"/>
      <c r="H131" s="263"/>
      <c r="I131" s="266"/>
      <c r="J131" s="272"/>
      <c r="K131" s="272"/>
      <c r="L131" s="76" t="s">
        <v>33</v>
      </c>
      <c r="M131" s="76" t="s">
        <v>29</v>
      </c>
      <c r="N131" s="76" t="s">
        <v>30</v>
      </c>
      <c r="O131" s="173"/>
      <c r="P131" s="174"/>
      <c r="Q131" s="175">
        <v>1</v>
      </c>
      <c r="R131" s="176"/>
      <c r="S131" s="174"/>
      <c r="T131" s="175"/>
      <c r="U131" s="173"/>
      <c r="V131" s="175">
        <v>2</v>
      </c>
      <c r="W131" s="177"/>
    </row>
    <row r="132" spans="1:23" ht="16.5" customHeight="1" thickBot="1" x14ac:dyDescent="0.25">
      <c r="A132" s="287"/>
      <c r="B132" s="276"/>
      <c r="C132" s="197"/>
      <c r="D132" s="270"/>
      <c r="E132" s="264"/>
      <c r="F132" s="267"/>
      <c r="G132" s="344"/>
      <c r="H132" s="264"/>
      <c r="I132" s="267"/>
      <c r="J132" s="273"/>
      <c r="K132" s="273"/>
      <c r="L132" s="80"/>
      <c r="M132" s="80"/>
      <c r="N132" s="221"/>
      <c r="O132" s="94"/>
      <c r="P132" s="92"/>
      <c r="Q132" s="98"/>
      <c r="R132" s="91"/>
      <c r="S132" s="92"/>
      <c r="T132" s="98"/>
      <c r="U132" s="94"/>
      <c r="V132" s="98"/>
      <c r="W132" s="183"/>
    </row>
    <row r="133" spans="1:23" ht="16.5" customHeight="1" x14ac:dyDescent="0.2">
      <c r="A133" s="287"/>
      <c r="B133" s="274" t="s">
        <v>104</v>
      </c>
      <c r="C133" s="76" t="s">
        <v>53</v>
      </c>
      <c r="D133" s="268">
        <v>3</v>
      </c>
      <c r="E133" s="262">
        <v>0</v>
      </c>
      <c r="F133" s="265">
        <v>2</v>
      </c>
      <c r="G133" s="308"/>
      <c r="H133" s="262"/>
      <c r="I133" s="265"/>
      <c r="J133" s="271" t="s">
        <v>27</v>
      </c>
      <c r="K133" s="271">
        <v>6</v>
      </c>
      <c r="L133" s="166" t="s">
        <v>28</v>
      </c>
      <c r="M133" s="166" t="s">
        <v>29</v>
      </c>
      <c r="N133" s="166" t="s">
        <v>30</v>
      </c>
      <c r="O133" s="167"/>
      <c r="P133" s="168"/>
      <c r="Q133" s="169"/>
      <c r="R133" s="170"/>
      <c r="S133" s="168"/>
      <c r="T133" s="169"/>
      <c r="U133" s="167">
        <v>3</v>
      </c>
      <c r="V133" s="169"/>
      <c r="W133" s="177"/>
    </row>
    <row r="134" spans="1:23" ht="16.5" customHeight="1" x14ac:dyDescent="0.2">
      <c r="A134" s="287"/>
      <c r="B134" s="275"/>
      <c r="C134" s="76" t="s">
        <v>105</v>
      </c>
      <c r="D134" s="269"/>
      <c r="E134" s="263"/>
      <c r="F134" s="266"/>
      <c r="G134" s="309"/>
      <c r="H134" s="263"/>
      <c r="I134" s="266"/>
      <c r="J134" s="272"/>
      <c r="K134" s="272"/>
      <c r="L134" s="76" t="s">
        <v>33</v>
      </c>
      <c r="M134" s="76" t="s">
        <v>29</v>
      </c>
      <c r="N134" s="172" t="s">
        <v>30</v>
      </c>
      <c r="O134" s="173"/>
      <c r="P134" s="174"/>
      <c r="Q134" s="175">
        <v>1</v>
      </c>
      <c r="R134" s="176"/>
      <c r="S134" s="174"/>
      <c r="T134" s="175"/>
      <c r="U134" s="173"/>
      <c r="V134" s="175">
        <v>2</v>
      </c>
      <c r="W134" s="177"/>
    </row>
    <row r="135" spans="1:23" ht="16.5" customHeight="1" thickBot="1" x14ac:dyDescent="0.25">
      <c r="A135" s="287"/>
      <c r="B135" s="275"/>
      <c r="C135" s="80"/>
      <c r="D135" s="270"/>
      <c r="E135" s="264"/>
      <c r="F135" s="267"/>
      <c r="G135" s="344"/>
      <c r="H135" s="264"/>
      <c r="I135" s="267"/>
      <c r="J135" s="273"/>
      <c r="K135" s="273"/>
      <c r="L135" s="80"/>
      <c r="M135" s="80"/>
      <c r="N135" s="90"/>
      <c r="O135" s="93"/>
      <c r="P135" s="89"/>
      <c r="Q135" s="97"/>
      <c r="R135" s="88"/>
      <c r="S135" s="89"/>
      <c r="T135" s="97"/>
      <c r="U135" s="93"/>
      <c r="V135" s="97"/>
      <c r="W135" s="177"/>
    </row>
    <row r="136" spans="1:23" ht="16.5" customHeight="1" x14ac:dyDescent="0.2">
      <c r="A136" s="287"/>
      <c r="B136" s="274" t="s">
        <v>106</v>
      </c>
      <c r="C136" s="166" t="s">
        <v>80</v>
      </c>
      <c r="D136" s="268">
        <v>3</v>
      </c>
      <c r="E136" s="262">
        <v>0</v>
      </c>
      <c r="F136" s="265">
        <v>2</v>
      </c>
      <c r="G136" s="268"/>
      <c r="H136" s="262"/>
      <c r="I136" s="265"/>
      <c r="J136" s="271" t="s">
        <v>27</v>
      </c>
      <c r="K136" s="271">
        <v>5</v>
      </c>
      <c r="L136" s="76" t="s">
        <v>28</v>
      </c>
      <c r="M136" s="166" t="s">
        <v>29</v>
      </c>
      <c r="N136" s="195" t="s">
        <v>30</v>
      </c>
      <c r="O136" s="167"/>
      <c r="P136" s="168"/>
      <c r="Q136" s="169"/>
      <c r="R136" s="170"/>
      <c r="S136" s="168"/>
      <c r="T136" s="169"/>
      <c r="U136" s="167">
        <v>3</v>
      </c>
      <c r="V136" s="169"/>
      <c r="W136" s="171"/>
    </row>
    <row r="137" spans="1:23" ht="16.5" customHeight="1" x14ac:dyDescent="0.2">
      <c r="A137" s="287"/>
      <c r="B137" s="275"/>
      <c r="C137" s="190" t="s">
        <v>32</v>
      </c>
      <c r="D137" s="269"/>
      <c r="E137" s="263"/>
      <c r="F137" s="266"/>
      <c r="G137" s="269"/>
      <c r="H137" s="263"/>
      <c r="I137" s="266"/>
      <c r="J137" s="272"/>
      <c r="K137" s="272"/>
      <c r="L137" s="76" t="s">
        <v>33</v>
      </c>
      <c r="M137" s="190" t="s">
        <v>29</v>
      </c>
      <c r="N137" s="76" t="s">
        <v>30</v>
      </c>
      <c r="O137" s="86"/>
      <c r="P137" s="87"/>
      <c r="Q137" s="95">
        <v>1</v>
      </c>
      <c r="R137" s="96"/>
      <c r="S137" s="87"/>
      <c r="T137" s="95"/>
      <c r="U137" s="86"/>
      <c r="V137" s="95">
        <v>2</v>
      </c>
      <c r="W137" s="177"/>
    </row>
    <row r="138" spans="1:23" ht="16.5" customHeight="1" thickBot="1" x14ac:dyDescent="0.25">
      <c r="A138" s="287"/>
      <c r="B138" s="276"/>
      <c r="C138" s="76"/>
      <c r="D138" s="270"/>
      <c r="E138" s="264"/>
      <c r="F138" s="267"/>
      <c r="G138" s="270"/>
      <c r="H138" s="264"/>
      <c r="I138" s="267"/>
      <c r="J138" s="273"/>
      <c r="K138" s="273"/>
      <c r="L138" s="222"/>
      <c r="M138" s="222"/>
      <c r="N138" s="172" t="s">
        <v>30</v>
      </c>
      <c r="O138" s="93"/>
      <c r="P138" s="89"/>
      <c r="Q138" s="97"/>
      <c r="R138" s="88"/>
      <c r="S138" s="89"/>
      <c r="T138" s="97"/>
      <c r="V138" s="97"/>
      <c r="W138" s="183"/>
    </row>
    <row r="139" spans="1:23" ht="16.5" customHeight="1" x14ac:dyDescent="0.2">
      <c r="A139" s="287"/>
      <c r="B139" s="274" t="s">
        <v>107</v>
      </c>
      <c r="C139" s="166" t="s">
        <v>62</v>
      </c>
      <c r="D139" s="280">
        <v>3</v>
      </c>
      <c r="E139" s="280">
        <v>0</v>
      </c>
      <c r="F139" s="283">
        <v>2</v>
      </c>
      <c r="G139" s="310"/>
      <c r="H139" s="280"/>
      <c r="I139" s="283"/>
      <c r="J139" s="271" t="s">
        <v>27</v>
      </c>
      <c r="K139" s="271">
        <v>5</v>
      </c>
      <c r="L139" s="166" t="s">
        <v>28</v>
      </c>
      <c r="M139" s="166" t="s">
        <v>63</v>
      </c>
      <c r="N139" s="195" t="s">
        <v>30</v>
      </c>
      <c r="O139" s="167"/>
      <c r="P139" s="168"/>
      <c r="Q139" s="169"/>
      <c r="R139" s="170"/>
      <c r="S139" s="168"/>
      <c r="T139" s="169"/>
      <c r="U139" s="167">
        <v>3</v>
      </c>
      <c r="V139" s="169"/>
      <c r="W139" s="171"/>
    </row>
    <row r="140" spans="1:23" ht="16.5" customHeight="1" x14ac:dyDescent="0.2">
      <c r="A140" s="287"/>
      <c r="B140" s="275"/>
      <c r="C140" s="76" t="s">
        <v>105</v>
      </c>
      <c r="D140" s="281"/>
      <c r="E140" s="281"/>
      <c r="F140" s="284"/>
      <c r="G140" s="311"/>
      <c r="H140" s="281"/>
      <c r="I140" s="284"/>
      <c r="J140" s="272"/>
      <c r="K140" s="272"/>
      <c r="L140" s="76" t="s">
        <v>33</v>
      </c>
      <c r="M140" s="76" t="s">
        <v>29</v>
      </c>
      <c r="N140" s="196" t="s">
        <v>30</v>
      </c>
      <c r="O140" s="173"/>
      <c r="P140" s="174"/>
      <c r="Q140" s="175">
        <v>1</v>
      </c>
      <c r="R140" s="176"/>
      <c r="S140" s="174"/>
      <c r="T140" s="175"/>
      <c r="U140" s="173"/>
      <c r="V140" s="175">
        <v>2</v>
      </c>
      <c r="W140" s="177"/>
    </row>
    <row r="141" spans="1:23" ht="16.5" customHeight="1" thickBot="1" x14ac:dyDescent="0.25">
      <c r="A141" s="287"/>
      <c r="B141" s="276"/>
      <c r="C141" s="178"/>
      <c r="D141" s="281"/>
      <c r="E141" s="281"/>
      <c r="F141" s="284"/>
      <c r="G141" s="311"/>
      <c r="H141" s="281"/>
      <c r="I141" s="284"/>
      <c r="J141" s="273"/>
      <c r="K141" s="273"/>
      <c r="L141" s="76"/>
      <c r="M141" s="76"/>
      <c r="N141" s="196"/>
      <c r="O141" s="93"/>
      <c r="P141" s="89"/>
      <c r="Q141" s="97"/>
      <c r="R141" s="88"/>
      <c r="S141" s="89"/>
      <c r="T141" s="97"/>
      <c r="U141" s="93"/>
      <c r="V141" s="97"/>
      <c r="W141" s="183"/>
    </row>
    <row r="142" spans="1:23" ht="16.5" customHeight="1" x14ac:dyDescent="0.2">
      <c r="A142" s="287"/>
      <c r="B142" s="274" t="s">
        <v>108</v>
      </c>
      <c r="C142" s="166" t="s">
        <v>80</v>
      </c>
      <c r="D142" s="277">
        <v>2</v>
      </c>
      <c r="E142" s="280">
        <v>0</v>
      </c>
      <c r="F142" s="283">
        <v>1</v>
      </c>
      <c r="G142" s="310"/>
      <c r="H142" s="280"/>
      <c r="I142" s="283"/>
      <c r="J142" s="271" t="s">
        <v>27</v>
      </c>
      <c r="K142" s="271">
        <v>5</v>
      </c>
      <c r="L142" s="166" t="s">
        <v>28</v>
      </c>
      <c r="M142" s="166" t="s">
        <v>29</v>
      </c>
      <c r="N142" s="195" t="s">
        <v>30</v>
      </c>
      <c r="O142" s="167"/>
      <c r="P142" s="168"/>
      <c r="Q142" s="169"/>
      <c r="R142" s="170"/>
      <c r="S142" s="168"/>
      <c r="T142" s="169"/>
      <c r="U142" s="167">
        <v>2</v>
      </c>
      <c r="V142" s="169"/>
      <c r="W142" s="171"/>
    </row>
    <row r="143" spans="1:23" ht="16.5" customHeight="1" x14ac:dyDescent="0.2">
      <c r="A143" s="287"/>
      <c r="B143" s="275"/>
      <c r="C143" s="76" t="s">
        <v>38</v>
      </c>
      <c r="D143" s="278"/>
      <c r="E143" s="281"/>
      <c r="F143" s="284"/>
      <c r="G143" s="311"/>
      <c r="H143" s="281"/>
      <c r="I143" s="284"/>
      <c r="J143" s="272"/>
      <c r="K143" s="272"/>
      <c r="L143" s="76" t="s">
        <v>33</v>
      </c>
      <c r="M143" s="76" t="s">
        <v>39</v>
      </c>
      <c r="N143" s="196" t="s">
        <v>30</v>
      </c>
      <c r="O143" s="173"/>
      <c r="P143" s="174"/>
      <c r="Q143" s="175">
        <v>1</v>
      </c>
      <c r="R143" s="176"/>
      <c r="S143" s="174"/>
      <c r="T143" s="175"/>
      <c r="U143" s="173"/>
      <c r="V143" s="175">
        <v>1</v>
      </c>
      <c r="W143" s="177"/>
    </row>
    <row r="144" spans="1:23" ht="16.5" customHeight="1" thickBot="1" x14ac:dyDescent="0.25">
      <c r="A144" s="287"/>
      <c r="B144" s="276"/>
      <c r="C144" s="178"/>
      <c r="D144" s="279"/>
      <c r="E144" s="282"/>
      <c r="F144" s="285"/>
      <c r="G144" s="312"/>
      <c r="H144" s="282"/>
      <c r="I144" s="285"/>
      <c r="J144" s="273"/>
      <c r="K144" s="273"/>
      <c r="L144" s="178"/>
      <c r="M144" s="178"/>
      <c r="N144" s="223"/>
      <c r="O144" s="182"/>
      <c r="P144" s="180"/>
      <c r="Q144" s="181"/>
      <c r="R144" s="179"/>
      <c r="S144" s="180"/>
      <c r="T144" s="181"/>
      <c r="U144" s="182"/>
      <c r="V144" s="181"/>
      <c r="W144" s="183"/>
    </row>
    <row r="145" spans="1:23" ht="16.5" customHeight="1" x14ac:dyDescent="0.2">
      <c r="A145" s="287"/>
      <c r="B145" s="274" t="s">
        <v>109</v>
      </c>
      <c r="C145" s="166"/>
      <c r="D145" s="280">
        <v>2</v>
      </c>
      <c r="E145" s="280">
        <v>0</v>
      </c>
      <c r="F145" s="283">
        <v>0</v>
      </c>
      <c r="G145" s="310"/>
      <c r="H145" s="280"/>
      <c r="I145" s="283"/>
      <c r="J145" s="271" t="s">
        <v>71</v>
      </c>
      <c r="K145" s="271">
        <v>3</v>
      </c>
      <c r="L145" s="166"/>
      <c r="M145" s="166"/>
      <c r="N145" s="195"/>
      <c r="O145" s="167"/>
      <c r="P145" s="168"/>
      <c r="Q145" s="169"/>
      <c r="R145" s="170"/>
      <c r="S145" s="168"/>
      <c r="T145" s="169"/>
      <c r="U145" s="167"/>
      <c r="V145" s="169"/>
      <c r="W145" s="171"/>
    </row>
    <row r="146" spans="1:23" ht="16.5" customHeight="1" x14ac:dyDescent="0.2">
      <c r="A146" s="287"/>
      <c r="B146" s="275"/>
      <c r="C146" s="76" t="s">
        <v>47</v>
      </c>
      <c r="D146" s="281"/>
      <c r="E146" s="281"/>
      <c r="F146" s="284"/>
      <c r="G146" s="311"/>
      <c r="H146" s="281"/>
      <c r="I146" s="284"/>
      <c r="J146" s="272"/>
      <c r="K146" s="272"/>
      <c r="L146" s="76"/>
      <c r="M146" s="76"/>
      <c r="N146" s="196"/>
      <c r="O146" s="173"/>
      <c r="P146" s="174"/>
      <c r="Q146" s="175"/>
      <c r="R146" s="176"/>
      <c r="S146" s="174"/>
      <c r="T146" s="175"/>
      <c r="U146" s="173"/>
      <c r="V146" s="175"/>
      <c r="W146" s="177"/>
    </row>
    <row r="147" spans="1:23" ht="16.5" customHeight="1" thickBot="1" x14ac:dyDescent="0.25">
      <c r="A147" s="287"/>
      <c r="B147" s="276"/>
      <c r="C147" s="197"/>
      <c r="D147" s="282"/>
      <c r="E147" s="282"/>
      <c r="F147" s="285"/>
      <c r="G147" s="312"/>
      <c r="H147" s="282"/>
      <c r="I147" s="285"/>
      <c r="J147" s="273"/>
      <c r="K147" s="273"/>
      <c r="L147" s="80"/>
      <c r="M147" s="80"/>
      <c r="N147" s="90"/>
      <c r="O147" s="93"/>
      <c r="P147" s="89"/>
      <c r="Q147" s="97"/>
      <c r="R147" s="88"/>
      <c r="S147" s="89"/>
      <c r="T147" s="97"/>
      <c r="U147" s="93"/>
      <c r="V147" s="97"/>
      <c r="W147" s="183"/>
    </row>
    <row r="148" spans="1:23" ht="16.5" customHeight="1" x14ac:dyDescent="0.2">
      <c r="A148" s="287"/>
      <c r="B148" s="274" t="s">
        <v>110</v>
      </c>
      <c r="C148" s="166"/>
      <c r="D148" s="262">
        <v>2</v>
      </c>
      <c r="E148" s="262">
        <v>0</v>
      </c>
      <c r="F148" s="265">
        <v>0</v>
      </c>
      <c r="G148" s="308"/>
      <c r="H148" s="262"/>
      <c r="I148" s="265"/>
      <c r="J148" s="348" t="s">
        <v>71</v>
      </c>
      <c r="K148" s="271">
        <v>3</v>
      </c>
      <c r="L148" s="166"/>
      <c r="M148" s="166"/>
      <c r="N148" s="195"/>
      <c r="O148" s="167"/>
      <c r="P148" s="168"/>
      <c r="Q148" s="169"/>
      <c r="R148" s="170"/>
      <c r="S148" s="168"/>
      <c r="T148" s="169"/>
      <c r="U148" s="167"/>
      <c r="V148" s="169"/>
      <c r="W148" s="171"/>
    </row>
    <row r="149" spans="1:23" ht="16.5" customHeight="1" x14ac:dyDescent="0.2">
      <c r="A149" s="287"/>
      <c r="B149" s="275"/>
      <c r="C149" s="76" t="s">
        <v>73</v>
      </c>
      <c r="D149" s="263"/>
      <c r="E149" s="263"/>
      <c r="F149" s="266"/>
      <c r="G149" s="309"/>
      <c r="H149" s="263"/>
      <c r="I149" s="266"/>
      <c r="J149" s="349"/>
      <c r="K149" s="272"/>
      <c r="L149" s="76"/>
      <c r="M149" s="76"/>
      <c r="N149" s="196"/>
      <c r="O149" s="173"/>
      <c r="P149" s="174"/>
      <c r="Q149" s="175"/>
      <c r="R149" s="176"/>
      <c r="S149" s="174"/>
      <c r="T149" s="175"/>
      <c r="U149" s="173"/>
      <c r="V149" s="175"/>
      <c r="W149" s="177"/>
    </row>
    <row r="150" spans="1:23" ht="16.5" customHeight="1" thickBot="1" x14ac:dyDescent="0.25">
      <c r="A150" s="287"/>
      <c r="B150" s="275"/>
      <c r="C150" s="77"/>
      <c r="D150" s="263"/>
      <c r="E150" s="263"/>
      <c r="F150" s="266"/>
      <c r="G150" s="309"/>
      <c r="H150" s="263"/>
      <c r="I150" s="266"/>
      <c r="J150" s="349"/>
      <c r="K150" s="272"/>
      <c r="L150" s="77"/>
      <c r="M150" s="77"/>
      <c r="N150" s="104"/>
      <c r="O150" s="94"/>
      <c r="P150" s="92"/>
      <c r="Q150" s="98"/>
      <c r="R150" s="91"/>
      <c r="S150" s="92"/>
      <c r="T150" s="98"/>
      <c r="U150" s="94"/>
      <c r="V150" s="98"/>
      <c r="W150" s="177"/>
    </row>
    <row r="151" spans="1:23" ht="16.5" customHeight="1" x14ac:dyDescent="0.2">
      <c r="A151" s="287"/>
      <c r="B151" s="274" t="s">
        <v>111</v>
      </c>
      <c r="C151" s="166" t="s">
        <v>26</v>
      </c>
      <c r="D151" s="280"/>
      <c r="E151" s="280"/>
      <c r="F151" s="283"/>
      <c r="G151" s="280">
        <v>3</v>
      </c>
      <c r="H151" s="280">
        <v>0</v>
      </c>
      <c r="I151" s="283">
        <v>2</v>
      </c>
      <c r="J151" s="271" t="s">
        <v>27</v>
      </c>
      <c r="K151" s="271">
        <v>6</v>
      </c>
      <c r="L151" s="166" t="s">
        <v>28</v>
      </c>
      <c r="M151" s="166" t="s">
        <v>29</v>
      </c>
      <c r="N151" s="195" t="s">
        <v>78</v>
      </c>
      <c r="O151" s="167"/>
      <c r="P151" s="168"/>
      <c r="Q151" s="169"/>
      <c r="R151" s="170"/>
      <c r="S151" s="168"/>
      <c r="T151" s="169"/>
      <c r="U151" s="167">
        <v>2</v>
      </c>
      <c r="V151" s="169"/>
      <c r="W151" s="171"/>
    </row>
    <row r="152" spans="1:23" ht="16.5" customHeight="1" x14ac:dyDescent="0.2">
      <c r="A152" s="287"/>
      <c r="B152" s="275"/>
      <c r="C152" s="76" t="s">
        <v>62</v>
      </c>
      <c r="D152" s="281"/>
      <c r="E152" s="281"/>
      <c r="F152" s="284"/>
      <c r="G152" s="278"/>
      <c r="H152" s="281"/>
      <c r="I152" s="284"/>
      <c r="J152" s="272"/>
      <c r="K152" s="272"/>
      <c r="L152" s="76" t="s">
        <v>28</v>
      </c>
      <c r="M152" s="76" t="s">
        <v>63</v>
      </c>
      <c r="N152" s="196" t="s">
        <v>30</v>
      </c>
      <c r="O152" s="86"/>
      <c r="P152" s="87"/>
      <c r="Q152" s="95"/>
      <c r="R152" s="96"/>
      <c r="S152" s="87"/>
      <c r="T152" s="175"/>
      <c r="U152" s="173">
        <v>1</v>
      </c>
      <c r="V152" s="175"/>
      <c r="W152" s="177"/>
    </row>
    <row r="153" spans="1:23" ht="16.5" customHeight="1" thickBot="1" x14ac:dyDescent="0.25">
      <c r="A153" s="287"/>
      <c r="B153" s="276"/>
      <c r="C153" s="178" t="s">
        <v>105</v>
      </c>
      <c r="D153" s="282"/>
      <c r="E153" s="282"/>
      <c r="F153" s="285"/>
      <c r="G153" s="279"/>
      <c r="H153" s="282"/>
      <c r="I153" s="285"/>
      <c r="J153" s="273"/>
      <c r="K153" s="273"/>
      <c r="L153" s="80" t="s">
        <v>33</v>
      </c>
      <c r="M153" s="80" t="s">
        <v>29</v>
      </c>
      <c r="N153" s="90" t="s">
        <v>30</v>
      </c>
      <c r="O153" s="182"/>
      <c r="P153" s="180"/>
      <c r="Q153" s="181"/>
      <c r="R153" s="179"/>
      <c r="S153" s="180"/>
      <c r="T153" s="97">
        <v>1</v>
      </c>
      <c r="U153" s="93"/>
      <c r="V153" s="97">
        <v>2</v>
      </c>
      <c r="W153" s="177"/>
    </row>
    <row r="154" spans="1:23" ht="16.5" customHeight="1" x14ac:dyDescent="0.2">
      <c r="A154" s="287"/>
      <c r="B154" s="274" t="s">
        <v>112</v>
      </c>
      <c r="C154" s="76" t="s">
        <v>62</v>
      </c>
      <c r="D154" s="277"/>
      <c r="E154" s="280"/>
      <c r="F154" s="283"/>
      <c r="G154" s="277">
        <v>3</v>
      </c>
      <c r="H154" s="280">
        <v>0</v>
      </c>
      <c r="I154" s="283">
        <v>2</v>
      </c>
      <c r="J154" s="271" t="s">
        <v>27</v>
      </c>
      <c r="K154" s="271">
        <v>6</v>
      </c>
      <c r="L154" s="166" t="s">
        <v>28</v>
      </c>
      <c r="M154" s="166" t="s">
        <v>63</v>
      </c>
      <c r="N154" s="195" t="s">
        <v>30</v>
      </c>
      <c r="O154" s="167"/>
      <c r="P154" s="168"/>
      <c r="Q154" s="169"/>
      <c r="R154" s="170"/>
      <c r="S154" s="168"/>
      <c r="T154" s="169"/>
      <c r="U154" s="167">
        <v>3</v>
      </c>
      <c r="V154" s="169"/>
      <c r="W154" s="177"/>
    </row>
    <row r="155" spans="1:23" ht="16.5" customHeight="1" x14ac:dyDescent="0.2">
      <c r="A155" s="287"/>
      <c r="B155" s="275"/>
      <c r="C155" s="76" t="s">
        <v>105</v>
      </c>
      <c r="D155" s="278"/>
      <c r="E155" s="281"/>
      <c r="F155" s="284"/>
      <c r="G155" s="278"/>
      <c r="H155" s="281"/>
      <c r="I155" s="284"/>
      <c r="J155" s="272"/>
      <c r="K155" s="272"/>
      <c r="L155" s="76" t="s">
        <v>33</v>
      </c>
      <c r="M155" s="76" t="s">
        <v>29</v>
      </c>
      <c r="N155" s="196" t="s">
        <v>30</v>
      </c>
      <c r="O155" s="173"/>
      <c r="P155" s="174"/>
      <c r="Q155" s="175"/>
      <c r="R155" s="176"/>
      <c r="S155" s="174"/>
      <c r="T155" s="175">
        <v>1</v>
      </c>
      <c r="U155" s="173"/>
      <c r="V155" s="175">
        <v>2</v>
      </c>
      <c r="W155" s="177"/>
    </row>
    <row r="156" spans="1:23" ht="16.5" customHeight="1" thickBot="1" x14ac:dyDescent="0.25">
      <c r="A156" s="287"/>
      <c r="B156" s="276"/>
      <c r="C156" s="197"/>
      <c r="D156" s="279"/>
      <c r="E156" s="282"/>
      <c r="F156" s="285"/>
      <c r="G156" s="279"/>
      <c r="H156" s="282"/>
      <c r="I156" s="285"/>
      <c r="J156" s="273"/>
      <c r="K156" s="273"/>
      <c r="L156" s="80"/>
      <c r="M156" s="190"/>
      <c r="N156" s="172"/>
      <c r="O156" s="93"/>
      <c r="P156" s="89"/>
      <c r="Q156" s="97"/>
      <c r="R156" s="88"/>
      <c r="S156" s="89"/>
      <c r="T156" s="97"/>
      <c r="U156" s="93"/>
      <c r="V156" s="97"/>
      <c r="W156" s="183"/>
    </row>
    <row r="157" spans="1:23" ht="16.5" customHeight="1" x14ac:dyDescent="0.2">
      <c r="A157" s="287"/>
      <c r="B157" s="274" t="s">
        <v>113</v>
      </c>
      <c r="C157" s="76" t="s">
        <v>53</v>
      </c>
      <c r="D157" s="277"/>
      <c r="E157" s="280"/>
      <c r="F157" s="283"/>
      <c r="G157" s="310">
        <v>3</v>
      </c>
      <c r="H157" s="280">
        <v>0</v>
      </c>
      <c r="I157" s="283">
        <v>2</v>
      </c>
      <c r="J157" s="271" t="s">
        <v>27</v>
      </c>
      <c r="K157" s="271">
        <v>5</v>
      </c>
      <c r="L157" s="166" t="s">
        <v>28</v>
      </c>
      <c r="M157" s="166" t="s">
        <v>29</v>
      </c>
      <c r="N157" s="166" t="s">
        <v>30</v>
      </c>
      <c r="O157" s="167"/>
      <c r="P157" s="168"/>
      <c r="Q157" s="169"/>
      <c r="R157" s="170"/>
      <c r="S157" s="168"/>
      <c r="T157" s="169"/>
      <c r="U157" s="167">
        <v>3</v>
      </c>
      <c r="V157" s="169"/>
      <c r="W157" s="177"/>
    </row>
    <row r="158" spans="1:23" ht="16.5" customHeight="1" x14ac:dyDescent="0.2">
      <c r="A158" s="287"/>
      <c r="B158" s="275"/>
      <c r="C158" s="76" t="s">
        <v>105</v>
      </c>
      <c r="D158" s="278"/>
      <c r="E158" s="281"/>
      <c r="F158" s="284"/>
      <c r="G158" s="311"/>
      <c r="H158" s="281"/>
      <c r="I158" s="284"/>
      <c r="J158" s="272"/>
      <c r="K158" s="272"/>
      <c r="L158" s="76" t="s">
        <v>33</v>
      </c>
      <c r="M158" s="76" t="s">
        <v>29</v>
      </c>
      <c r="N158" s="172" t="s">
        <v>30</v>
      </c>
      <c r="O158" s="173"/>
      <c r="P158" s="174"/>
      <c r="Q158" s="175"/>
      <c r="R158" s="176"/>
      <c r="S158" s="174"/>
      <c r="T158" s="175">
        <v>1</v>
      </c>
      <c r="U158" s="173"/>
      <c r="V158" s="175">
        <v>2</v>
      </c>
      <c r="W158" s="177"/>
    </row>
    <row r="159" spans="1:23" ht="16.5" customHeight="1" thickBot="1" x14ac:dyDescent="0.25">
      <c r="A159" s="287"/>
      <c r="B159" s="276"/>
      <c r="C159" s="197"/>
      <c r="D159" s="279"/>
      <c r="E159" s="282"/>
      <c r="F159" s="285"/>
      <c r="G159" s="312"/>
      <c r="H159" s="282"/>
      <c r="I159" s="285"/>
      <c r="J159" s="273"/>
      <c r="K159" s="273"/>
      <c r="L159" s="80"/>
      <c r="M159" s="80"/>
      <c r="N159" s="90"/>
      <c r="O159" s="93"/>
      <c r="P159" s="89"/>
      <c r="Q159" s="97"/>
      <c r="R159" s="88"/>
      <c r="S159" s="89"/>
      <c r="T159" s="97"/>
      <c r="U159" s="93"/>
      <c r="V159" s="97"/>
      <c r="W159" s="183"/>
    </row>
    <row r="160" spans="1:23" ht="16.5" customHeight="1" x14ac:dyDescent="0.2">
      <c r="A160" s="287"/>
      <c r="B160" s="274" t="s">
        <v>114</v>
      </c>
      <c r="C160" s="166" t="s">
        <v>26</v>
      </c>
      <c r="D160" s="277"/>
      <c r="E160" s="280"/>
      <c r="F160" s="283"/>
      <c r="G160" s="310">
        <v>3</v>
      </c>
      <c r="H160" s="280">
        <v>0</v>
      </c>
      <c r="I160" s="283">
        <v>2</v>
      </c>
      <c r="J160" s="271" t="s">
        <v>27</v>
      </c>
      <c r="K160" s="271">
        <v>5</v>
      </c>
      <c r="L160" s="166" t="s">
        <v>28</v>
      </c>
      <c r="M160" s="166" t="s">
        <v>29</v>
      </c>
      <c r="N160" s="166" t="s">
        <v>30</v>
      </c>
      <c r="O160" s="167"/>
      <c r="P160" s="168"/>
      <c r="Q160" s="169"/>
      <c r="R160" s="170"/>
      <c r="S160" s="168"/>
      <c r="T160" s="169"/>
      <c r="U160" s="167">
        <v>3</v>
      </c>
      <c r="V160" s="169"/>
      <c r="W160" s="171" t="s">
        <v>51</v>
      </c>
    </row>
    <row r="161" spans="1:23" ht="16.5" customHeight="1" x14ac:dyDescent="0.2">
      <c r="A161" s="287"/>
      <c r="B161" s="275"/>
      <c r="C161" s="76" t="s">
        <v>67</v>
      </c>
      <c r="D161" s="278"/>
      <c r="E161" s="281"/>
      <c r="F161" s="284"/>
      <c r="G161" s="311"/>
      <c r="H161" s="281"/>
      <c r="I161" s="284"/>
      <c r="J161" s="272"/>
      <c r="K161" s="272"/>
      <c r="L161" s="76" t="s">
        <v>33</v>
      </c>
      <c r="M161" s="76" t="s">
        <v>29</v>
      </c>
      <c r="N161" s="172" t="s">
        <v>30</v>
      </c>
      <c r="O161" s="173"/>
      <c r="P161" s="174"/>
      <c r="Q161" s="175"/>
      <c r="R161" s="176"/>
      <c r="S161" s="174"/>
      <c r="T161" s="175">
        <v>1</v>
      </c>
      <c r="U161" s="173"/>
      <c r="V161" s="175">
        <v>2</v>
      </c>
      <c r="W161" s="177" t="s">
        <v>34</v>
      </c>
    </row>
    <row r="162" spans="1:23" ht="16.5" customHeight="1" thickBot="1" x14ac:dyDescent="0.25">
      <c r="A162" s="287"/>
      <c r="B162" s="275"/>
      <c r="C162" s="197"/>
      <c r="D162" s="279"/>
      <c r="E162" s="282"/>
      <c r="F162" s="285"/>
      <c r="G162" s="312"/>
      <c r="H162" s="282"/>
      <c r="I162" s="285"/>
      <c r="J162" s="273"/>
      <c r="K162" s="273"/>
      <c r="L162" s="80"/>
      <c r="M162" s="80"/>
      <c r="N162" s="90"/>
      <c r="O162" s="93"/>
      <c r="P162" s="89"/>
      <c r="Q162" s="97"/>
      <c r="R162" s="88"/>
      <c r="S162" s="89"/>
      <c r="T162" s="97"/>
      <c r="U162" s="93"/>
      <c r="V162" s="97"/>
      <c r="W162" s="177"/>
    </row>
    <row r="163" spans="1:23" ht="16.5" customHeight="1" x14ac:dyDescent="0.2">
      <c r="A163" s="287"/>
      <c r="B163" s="290" t="s">
        <v>115</v>
      </c>
      <c r="C163" s="166" t="s">
        <v>66</v>
      </c>
      <c r="D163" s="277"/>
      <c r="E163" s="280"/>
      <c r="F163" s="283"/>
      <c r="G163" s="277">
        <v>2</v>
      </c>
      <c r="H163" s="280">
        <v>0</v>
      </c>
      <c r="I163" s="283">
        <v>1</v>
      </c>
      <c r="J163" s="271" t="s">
        <v>27</v>
      </c>
      <c r="K163" s="271">
        <v>5</v>
      </c>
      <c r="L163" s="166" t="s">
        <v>28</v>
      </c>
      <c r="M163" s="166" t="s">
        <v>29</v>
      </c>
      <c r="N163" s="166" t="s">
        <v>30</v>
      </c>
      <c r="O163" s="167"/>
      <c r="P163" s="168"/>
      <c r="Q163" s="169"/>
      <c r="R163" s="167"/>
      <c r="S163" s="168"/>
      <c r="T163" s="169"/>
      <c r="U163" s="167">
        <v>2</v>
      </c>
      <c r="V163" s="169"/>
      <c r="W163" s="214" t="s">
        <v>37</v>
      </c>
    </row>
    <row r="164" spans="1:23" ht="16.5" customHeight="1" x14ac:dyDescent="0.2">
      <c r="A164" s="287"/>
      <c r="B164" s="275"/>
      <c r="C164" s="76" t="s">
        <v>38</v>
      </c>
      <c r="D164" s="278"/>
      <c r="E164" s="281"/>
      <c r="F164" s="284"/>
      <c r="G164" s="278"/>
      <c r="H164" s="281"/>
      <c r="I164" s="284"/>
      <c r="J164" s="272"/>
      <c r="K164" s="272"/>
      <c r="L164" s="76" t="s">
        <v>33</v>
      </c>
      <c r="M164" s="76" t="s">
        <v>39</v>
      </c>
      <c r="N164" s="172" t="s">
        <v>30</v>
      </c>
      <c r="O164" s="173"/>
      <c r="P164" s="174"/>
      <c r="Q164" s="175"/>
      <c r="R164" s="173"/>
      <c r="S164" s="174"/>
      <c r="T164" s="175">
        <v>1</v>
      </c>
      <c r="U164" s="173"/>
      <c r="V164" s="175">
        <v>1</v>
      </c>
      <c r="W164" s="177" t="s">
        <v>34</v>
      </c>
    </row>
    <row r="165" spans="1:23" ht="16.5" customHeight="1" thickBot="1" x14ac:dyDescent="0.25">
      <c r="A165" s="287"/>
      <c r="B165" s="276"/>
      <c r="C165" s="80"/>
      <c r="D165" s="279"/>
      <c r="E165" s="282"/>
      <c r="F165" s="285"/>
      <c r="G165" s="279"/>
      <c r="H165" s="282"/>
      <c r="I165" s="285"/>
      <c r="J165" s="273"/>
      <c r="K165" s="273"/>
      <c r="L165" s="80"/>
      <c r="M165" s="80"/>
      <c r="N165" s="90"/>
      <c r="O165" s="94"/>
      <c r="P165" s="92"/>
      <c r="Q165" s="98"/>
      <c r="R165" s="91"/>
      <c r="S165" s="92"/>
      <c r="T165" s="98"/>
      <c r="U165" s="94"/>
      <c r="V165" s="98"/>
      <c r="W165" s="183"/>
    </row>
    <row r="166" spans="1:23" ht="16.5" customHeight="1" x14ac:dyDescent="0.2">
      <c r="A166" s="287"/>
      <c r="B166" s="274" t="s">
        <v>116</v>
      </c>
      <c r="C166" s="166"/>
      <c r="D166" s="277"/>
      <c r="E166" s="280"/>
      <c r="F166" s="283"/>
      <c r="G166" s="310">
        <v>2</v>
      </c>
      <c r="H166" s="280">
        <v>0</v>
      </c>
      <c r="I166" s="283">
        <v>0</v>
      </c>
      <c r="J166" s="271" t="s">
        <v>71</v>
      </c>
      <c r="K166" s="271">
        <v>3</v>
      </c>
      <c r="L166" s="166"/>
      <c r="M166" s="166"/>
      <c r="N166" s="195"/>
      <c r="O166" s="167"/>
      <c r="P166" s="168"/>
      <c r="Q166" s="169"/>
      <c r="R166" s="170"/>
      <c r="S166" s="168"/>
      <c r="T166" s="169"/>
      <c r="U166" s="167"/>
      <c r="V166" s="169"/>
      <c r="W166" s="171"/>
    </row>
    <row r="167" spans="1:23" ht="16.5" customHeight="1" x14ac:dyDescent="0.2">
      <c r="A167" s="287"/>
      <c r="B167" s="275"/>
      <c r="C167" s="76" t="s">
        <v>47</v>
      </c>
      <c r="D167" s="278"/>
      <c r="E167" s="281"/>
      <c r="F167" s="284"/>
      <c r="G167" s="311"/>
      <c r="H167" s="281"/>
      <c r="I167" s="284"/>
      <c r="J167" s="272"/>
      <c r="K167" s="272"/>
      <c r="L167" s="76"/>
      <c r="M167" s="76"/>
      <c r="N167" s="196"/>
      <c r="O167" s="173"/>
      <c r="P167" s="174"/>
      <c r="Q167" s="175"/>
      <c r="R167" s="176"/>
      <c r="S167" s="174"/>
      <c r="T167" s="175"/>
      <c r="U167" s="173"/>
      <c r="V167" s="175"/>
      <c r="W167" s="177"/>
    </row>
    <row r="168" spans="1:23" ht="16.5" customHeight="1" thickBot="1" x14ac:dyDescent="0.25">
      <c r="A168" s="287"/>
      <c r="B168" s="276"/>
      <c r="C168" s="197"/>
      <c r="D168" s="279"/>
      <c r="E168" s="282"/>
      <c r="F168" s="285"/>
      <c r="G168" s="312"/>
      <c r="H168" s="282"/>
      <c r="I168" s="285"/>
      <c r="J168" s="273"/>
      <c r="K168" s="273"/>
      <c r="L168" s="80"/>
      <c r="M168" s="80"/>
      <c r="N168" s="90"/>
      <c r="O168" s="93"/>
      <c r="P168" s="89"/>
      <c r="Q168" s="97"/>
      <c r="R168" s="88"/>
      <c r="S168" s="89"/>
      <c r="T168" s="97"/>
      <c r="U168" s="93"/>
      <c r="V168" s="97"/>
      <c r="W168" s="183"/>
    </row>
    <row r="169" spans="1:23" ht="16.5" customHeight="1" x14ac:dyDescent="0.2">
      <c r="A169" s="287"/>
      <c r="B169" s="274" t="s">
        <v>117</v>
      </c>
      <c r="C169" s="166"/>
      <c r="D169" s="277"/>
      <c r="E169" s="280"/>
      <c r="F169" s="283"/>
      <c r="G169" s="277">
        <v>2</v>
      </c>
      <c r="H169" s="280">
        <v>0</v>
      </c>
      <c r="I169" s="283">
        <v>0</v>
      </c>
      <c r="J169" s="271" t="s">
        <v>71</v>
      </c>
      <c r="K169" s="271">
        <v>3</v>
      </c>
      <c r="L169" s="166"/>
      <c r="M169" s="166"/>
      <c r="N169" s="195"/>
      <c r="O169" s="167"/>
      <c r="P169" s="168"/>
      <c r="Q169" s="169"/>
      <c r="R169" s="170"/>
      <c r="S169" s="168"/>
      <c r="T169" s="169"/>
      <c r="U169" s="167"/>
      <c r="V169" s="169"/>
      <c r="W169" s="171"/>
    </row>
    <row r="170" spans="1:23" ht="16.5" customHeight="1" x14ac:dyDescent="0.2">
      <c r="A170" s="287"/>
      <c r="B170" s="275"/>
      <c r="C170" s="76" t="s">
        <v>118</v>
      </c>
      <c r="D170" s="278"/>
      <c r="E170" s="281"/>
      <c r="F170" s="284"/>
      <c r="G170" s="278"/>
      <c r="H170" s="281"/>
      <c r="I170" s="284"/>
      <c r="J170" s="272"/>
      <c r="K170" s="272"/>
      <c r="L170" s="76"/>
      <c r="M170" s="76"/>
      <c r="N170" s="196"/>
      <c r="O170" s="173"/>
      <c r="P170" s="174"/>
      <c r="Q170" s="175"/>
      <c r="R170" s="176"/>
      <c r="S170" s="174"/>
      <c r="T170" s="175"/>
      <c r="U170" s="173"/>
      <c r="V170" s="175"/>
      <c r="W170" s="177"/>
    </row>
    <row r="171" spans="1:23" ht="16.5" customHeight="1" thickBot="1" x14ac:dyDescent="0.25">
      <c r="A171" s="287"/>
      <c r="B171" s="276"/>
      <c r="C171" s="197"/>
      <c r="D171" s="279"/>
      <c r="E171" s="282"/>
      <c r="F171" s="285"/>
      <c r="G171" s="279"/>
      <c r="H171" s="282"/>
      <c r="I171" s="285"/>
      <c r="J171" s="273"/>
      <c r="K171" s="273"/>
      <c r="L171" s="80"/>
      <c r="M171" s="178"/>
      <c r="N171" s="224"/>
      <c r="O171" s="93"/>
      <c r="P171" s="89"/>
      <c r="Q171" s="97"/>
      <c r="R171" s="88"/>
      <c r="S171" s="89"/>
      <c r="T171" s="97"/>
      <c r="U171" s="93"/>
      <c r="V171" s="97"/>
      <c r="W171" s="183"/>
    </row>
    <row r="172" spans="1:23" ht="16.5" customHeight="1" x14ac:dyDescent="0.2">
      <c r="A172" s="286" t="s">
        <v>119</v>
      </c>
      <c r="B172" s="290" t="s">
        <v>120</v>
      </c>
      <c r="C172" s="166" t="s">
        <v>66</v>
      </c>
      <c r="D172" s="280">
        <v>3</v>
      </c>
      <c r="E172" s="280">
        <v>1</v>
      </c>
      <c r="F172" s="283">
        <v>0</v>
      </c>
      <c r="G172" s="310"/>
      <c r="H172" s="280"/>
      <c r="I172" s="283"/>
      <c r="J172" s="271" t="s">
        <v>27</v>
      </c>
      <c r="K172" s="271">
        <v>3</v>
      </c>
      <c r="L172" s="166" t="s">
        <v>28</v>
      </c>
      <c r="M172" s="166" t="s">
        <v>29</v>
      </c>
      <c r="N172" s="166" t="s">
        <v>30</v>
      </c>
      <c r="O172" s="167"/>
      <c r="P172" s="168"/>
      <c r="Q172" s="169"/>
      <c r="R172" s="170"/>
      <c r="S172" s="168"/>
      <c r="T172" s="169"/>
      <c r="U172" s="167">
        <v>3</v>
      </c>
      <c r="V172" s="169"/>
      <c r="W172" s="256"/>
    </row>
    <row r="173" spans="1:23" ht="16.5" customHeight="1" x14ac:dyDescent="0.2">
      <c r="A173" s="287"/>
      <c r="B173" s="291"/>
      <c r="C173" s="76" t="s">
        <v>38</v>
      </c>
      <c r="D173" s="281"/>
      <c r="E173" s="281"/>
      <c r="F173" s="284"/>
      <c r="G173" s="311"/>
      <c r="H173" s="281"/>
      <c r="I173" s="284"/>
      <c r="J173" s="272"/>
      <c r="K173" s="272"/>
      <c r="L173" s="76" t="s">
        <v>33</v>
      </c>
      <c r="M173" s="76" t="s">
        <v>39</v>
      </c>
      <c r="N173" s="172" t="s">
        <v>30</v>
      </c>
      <c r="O173" s="173"/>
      <c r="P173" s="174">
        <v>1</v>
      </c>
      <c r="Q173" s="175"/>
      <c r="R173" s="176"/>
      <c r="S173" s="174"/>
      <c r="T173" s="175"/>
      <c r="U173" s="173"/>
      <c r="V173" s="175">
        <v>1</v>
      </c>
      <c r="W173" s="257"/>
    </row>
    <row r="174" spans="1:23" ht="16.5" customHeight="1" thickBot="1" x14ac:dyDescent="0.25">
      <c r="A174" s="287"/>
      <c r="B174" s="292"/>
      <c r="C174" s="76"/>
      <c r="D174" s="282"/>
      <c r="E174" s="282"/>
      <c r="F174" s="285"/>
      <c r="G174" s="312"/>
      <c r="H174" s="282"/>
      <c r="I174" s="285"/>
      <c r="J174" s="273"/>
      <c r="K174" s="273"/>
      <c r="L174" s="80"/>
      <c r="M174" s="80"/>
      <c r="N174" s="90"/>
      <c r="O174" s="93"/>
      <c r="P174" s="89"/>
      <c r="Q174" s="97"/>
      <c r="R174" s="88"/>
      <c r="S174" s="89"/>
      <c r="T174" s="97"/>
      <c r="U174" s="93"/>
      <c r="V174" s="97"/>
      <c r="W174" s="258"/>
    </row>
    <row r="175" spans="1:23" ht="16.5" customHeight="1" x14ac:dyDescent="0.2">
      <c r="A175" s="287"/>
      <c r="B175" s="291" t="s">
        <v>121</v>
      </c>
      <c r="C175" s="199" t="s">
        <v>80</v>
      </c>
      <c r="D175" s="278">
        <v>3</v>
      </c>
      <c r="E175" s="281">
        <v>1</v>
      </c>
      <c r="F175" s="284">
        <v>0</v>
      </c>
      <c r="G175" s="278"/>
      <c r="H175" s="281"/>
      <c r="I175" s="284"/>
      <c r="J175" s="271" t="s">
        <v>27</v>
      </c>
      <c r="K175" s="271">
        <v>4</v>
      </c>
      <c r="L175" s="166" t="s">
        <v>28</v>
      </c>
      <c r="M175" s="166" t="s">
        <v>29</v>
      </c>
      <c r="N175" s="166" t="s">
        <v>30</v>
      </c>
      <c r="O175" s="167"/>
      <c r="P175" s="168"/>
      <c r="Q175" s="169"/>
      <c r="R175" s="170"/>
      <c r="S175" s="168"/>
      <c r="T175" s="169"/>
      <c r="U175" s="167">
        <v>3</v>
      </c>
      <c r="V175" s="169"/>
      <c r="W175" s="257"/>
    </row>
    <row r="176" spans="1:23" ht="16.5" customHeight="1" x14ac:dyDescent="0.2">
      <c r="A176" s="287"/>
      <c r="B176" s="291"/>
      <c r="C176" s="76" t="s">
        <v>38</v>
      </c>
      <c r="D176" s="278"/>
      <c r="E176" s="281"/>
      <c r="F176" s="284"/>
      <c r="G176" s="278"/>
      <c r="H176" s="281"/>
      <c r="I176" s="284"/>
      <c r="J176" s="272"/>
      <c r="K176" s="272"/>
      <c r="L176" s="76" t="s">
        <v>33</v>
      </c>
      <c r="M176" s="76" t="s">
        <v>39</v>
      </c>
      <c r="N176" s="172" t="s">
        <v>30</v>
      </c>
      <c r="O176" s="173"/>
      <c r="P176" s="174">
        <v>1</v>
      </c>
      <c r="Q176" s="175"/>
      <c r="R176" s="176"/>
      <c r="S176" s="174"/>
      <c r="T176" s="175"/>
      <c r="U176" s="173"/>
      <c r="V176" s="175">
        <v>1</v>
      </c>
      <c r="W176" s="257"/>
    </row>
    <row r="177" spans="1:23" ht="16.5" customHeight="1" thickBot="1" x14ac:dyDescent="0.25">
      <c r="A177" s="287"/>
      <c r="B177" s="291"/>
      <c r="C177" s="178"/>
      <c r="D177" s="278"/>
      <c r="E177" s="281"/>
      <c r="F177" s="284"/>
      <c r="G177" s="278"/>
      <c r="H177" s="281"/>
      <c r="I177" s="284"/>
      <c r="J177" s="273"/>
      <c r="K177" s="273"/>
      <c r="L177" s="77"/>
      <c r="M177" s="77"/>
      <c r="N177" s="104"/>
      <c r="O177" s="94"/>
      <c r="P177" s="92"/>
      <c r="Q177" s="98"/>
      <c r="R177" s="91"/>
      <c r="S177" s="92"/>
      <c r="T177" s="98"/>
      <c r="U177" s="94"/>
      <c r="V177" s="98"/>
      <c r="W177" s="257"/>
    </row>
    <row r="178" spans="1:23" ht="16.5" customHeight="1" x14ac:dyDescent="0.2">
      <c r="A178" s="287"/>
      <c r="B178" s="290" t="s">
        <v>122</v>
      </c>
      <c r="C178" s="199" t="s">
        <v>80</v>
      </c>
      <c r="D178" s="277"/>
      <c r="E178" s="280"/>
      <c r="F178" s="283"/>
      <c r="G178" s="277">
        <v>2</v>
      </c>
      <c r="H178" s="280">
        <v>0</v>
      </c>
      <c r="I178" s="283">
        <v>0</v>
      </c>
      <c r="J178" s="271" t="s">
        <v>71</v>
      </c>
      <c r="K178" s="271">
        <v>3</v>
      </c>
      <c r="L178" s="166" t="s">
        <v>28</v>
      </c>
      <c r="M178" s="166" t="s">
        <v>29</v>
      </c>
      <c r="N178" s="166" t="s">
        <v>30</v>
      </c>
      <c r="O178" s="167"/>
      <c r="P178" s="168"/>
      <c r="Q178" s="169"/>
      <c r="R178" s="170"/>
      <c r="S178" s="168"/>
      <c r="T178" s="169"/>
      <c r="U178" s="167">
        <v>2</v>
      </c>
      <c r="V178" s="169"/>
      <c r="W178" s="256"/>
    </row>
    <row r="179" spans="1:23" ht="16.5" customHeight="1" x14ac:dyDescent="0.2">
      <c r="A179" s="287"/>
      <c r="B179" s="291"/>
      <c r="C179" s="76"/>
      <c r="D179" s="278"/>
      <c r="E179" s="281"/>
      <c r="F179" s="284"/>
      <c r="G179" s="278"/>
      <c r="H179" s="281"/>
      <c r="I179" s="284"/>
      <c r="J179" s="272"/>
      <c r="K179" s="272"/>
      <c r="L179" s="76"/>
      <c r="M179" s="76"/>
      <c r="N179" s="172"/>
      <c r="O179" s="173"/>
      <c r="P179" s="174"/>
      <c r="Q179" s="175"/>
      <c r="R179" s="176"/>
      <c r="S179" s="174"/>
      <c r="T179" s="175"/>
      <c r="U179" s="173"/>
      <c r="V179" s="175"/>
      <c r="W179" s="257"/>
    </row>
    <row r="180" spans="1:23" ht="16.5" customHeight="1" thickBot="1" x14ac:dyDescent="0.25">
      <c r="A180" s="287"/>
      <c r="B180" s="292"/>
      <c r="C180" s="197"/>
      <c r="D180" s="279"/>
      <c r="E180" s="282"/>
      <c r="F180" s="285"/>
      <c r="G180" s="279"/>
      <c r="H180" s="282"/>
      <c r="I180" s="285"/>
      <c r="J180" s="273"/>
      <c r="K180" s="273"/>
      <c r="L180" s="80"/>
      <c r="M180" s="80"/>
      <c r="N180" s="90"/>
      <c r="O180" s="93"/>
      <c r="P180" s="89"/>
      <c r="Q180" s="97"/>
      <c r="R180" s="88"/>
      <c r="S180" s="89"/>
      <c r="T180" s="97"/>
      <c r="U180" s="93"/>
      <c r="V180" s="97"/>
      <c r="W180" s="258"/>
    </row>
    <row r="181" spans="1:23" ht="16.5" customHeight="1" x14ac:dyDescent="0.2">
      <c r="A181" s="287"/>
      <c r="B181" s="290" t="s">
        <v>123</v>
      </c>
      <c r="C181" s="166" t="s">
        <v>62</v>
      </c>
      <c r="D181" s="250"/>
      <c r="E181" s="244"/>
      <c r="F181" s="233"/>
      <c r="G181" s="277">
        <v>2</v>
      </c>
      <c r="H181" s="280">
        <v>0</v>
      </c>
      <c r="I181" s="283">
        <v>0</v>
      </c>
      <c r="J181" s="271" t="s">
        <v>71</v>
      </c>
      <c r="K181" s="271">
        <v>2</v>
      </c>
      <c r="L181" s="166" t="s">
        <v>28</v>
      </c>
      <c r="M181" s="166" t="s">
        <v>63</v>
      </c>
      <c r="N181" s="195" t="s">
        <v>30</v>
      </c>
      <c r="O181" s="167"/>
      <c r="P181" s="168"/>
      <c r="Q181" s="169"/>
      <c r="R181" s="170"/>
      <c r="S181" s="168"/>
      <c r="T181" s="169"/>
      <c r="U181" s="167">
        <v>0.5</v>
      </c>
      <c r="V181" s="169"/>
      <c r="W181" s="256"/>
    </row>
    <row r="182" spans="1:23" ht="16.5" customHeight="1" x14ac:dyDescent="0.2">
      <c r="A182" s="287"/>
      <c r="B182" s="291"/>
      <c r="C182" s="76" t="s">
        <v>77</v>
      </c>
      <c r="D182" s="251"/>
      <c r="E182" s="245"/>
      <c r="F182" s="234"/>
      <c r="G182" s="278"/>
      <c r="H182" s="281"/>
      <c r="I182" s="284"/>
      <c r="J182" s="272"/>
      <c r="K182" s="272"/>
      <c r="L182" s="76" t="s">
        <v>28</v>
      </c>
      <c r="M182" s="76" t="s">
        <v>29</v>
      </c>
      <c r="N182" s="196" t="s">
        <v>78</v>
      </c>
      <c r="O182" s="173"/>
      <c r="P182" s="174"/>
      <c r="Q182" s="175"/>
      <c r="R182" s="176"/>
      <c r="S182" s="174"/>
      <c r="T182" s="175"/>
      <c r="U182" s="173">
        <v>1.5</v>
      </c>
      <c r="V182" s="175"/>
      <c r="W182" s="257"/>
    </row>
    <row r="183" spans="1:23" ht="16.5" customHeight="1" thickBot="1" x14ac:dyDescent="0.25">
      <c r="A183" s="287"/>
      <c r="B183" s="292"/>
      <c r="C183" s="81"/>
      <c r="D183" s="252"/>
      <c r="E183" s="246"/>
      <c r="F183" s="235"/>
      <c r="G183" s="279"/>
      <c r="H183" s="282"/>
      <c r="I183" s="285"/>
      <c r="J183" s="273"/>
      <c r="K183" s="273"/>
      <c r="L183" s="80"/>
      <c r="M183" s="80"/>
      <c r="N183" s="90"/>
      <c r="O183" s="93"/>
      <c r="P183" s="89"/>
      <c r="Q183" s="97"/>
      <c r="R183" s="88"/>
      <c r="S183" s="89"/>
      <c r="T183" s="97"/>
      <c r="U183" s="93"/>
      <c r="V183" s="97"/>
      <c r="W183" s="258"/>
    </row>
    <row r="184" spans="1:23" ht="16.5" customHeight="1" x14ac:dyDescent="0.2">
      <c r="A184" s="287"/>
      <c r="B184" s="290" t="s">
        <v>124</v>
      </c>
      <c r="C184" s="100"/>
      <c r="D184" s="251"/>
      <c r="E184" s="245"/>
      <c r="F184" s="234"/>
      <c r="G184" s="251"/>
      <c r="H184" s="245"/>
      <c r="I184" s="234"/>
      <c r="J184" s="271" t="s">
        <v>71</v>
      </c>
      <c r="K184" s="271">
        <v>3</v>
      </c>
      <c r="L184" s="77"/>
      <c r="M184" s="77"/>
      <c r="N184" s="104"/>
      <c r="O184" s="94"/>
      <c r="P184" s="92"/>
      <c r="Q184" s="98"/>
      <c r="R184" s="91"/>
      <c r="S184" s="92"/>
      <c r="T184" s="98"/>
      <c r="U184" s="94">
        <v>2</v>
      </c>
      <c r="V184" s="98"/>
      <c r="W184" s="257"/>
    </row>
    <row r="185" spans="1:23" ht="16.5" customHeight="1" x14ac:dyDescent="0.2">
      <c r="A185" s="287"/>
      <c r="B185" s="291"/>
      <c r="C185" s="100" t="s">
        <v>192</v>
      </c>
      <c r="D185" s="251"/>
      <c r="E185" s="245"/>
      <c r="F185" s="234"/>
      <c r="G185" s="251">
        <v>2</v>
      </c>
      <c r="H185" s="245">
        <v>1</v>
      </c>
      <c r="I185" s="234">
        <v>0</v>
      </c>
      <c r="J185" s="272"/>
      <c r="K185" s="272"/>
      <c r="L185" s="77"/>
      <c r="M185" s="77"/>
      <c r="N185" s="104"/>
      <c r="O185" s="94"/>
      <c r="P185" s="92"/>
      <c r="Q185" s="98"/>
      <c r="R185" s="91"/>
      <c r="S185" s="92"/>
      <c r="T185" s="98"/>
      <c r="U185" s="94"/>
      <c r="V185" s="98">
        <v>1</v>
      </c>
      <c r="W185" s="257"/>
    </row>
    <row r="186" spans="1:23" ht="16.5" customHeight="1" thickBot="1" x14ac:dyDescent="0.25">
      <c r="A186" s="287"/>
      <c r="B186" s="291"/>
      <c r="C186" s="100"/>
      <c r="D186" s="251"/>
      <c r="E186" s="245"/>
      <c r="F186" s="234"/>
      <c r="G186" s="251"/>
      <c r="H186" s="245"/>
      <c r="I186" s="234"/>
      <c r="J186" s="272"/>
      <c r="K186" s="272"/>
      <c r="L186" s="77"/>
      <c r="M186" s="77"/>
      <c r="N186" s="104"/>
      <c r="O186" s="94"/>
      <c r="P186" s="92"/>
      <c r="Q186" s="98"/>
      <c r="R186" s="91"/>
      <c r="S186" s="92"/>
      <c r="T186" s="98"/>
      <c r="U186" s="94"/>
      <c r="V186" s="98"/>
      <c r="W186" s="257"/>
    </row>
    <row r="187" spans="1:23" ht="16.5" customHeight="1" x14ac:dyDescent="0.2">
      <c r="A187" s="287"/>
      <c r="B187" s="290" t="s">
        <v>125</v>
      </c>
      <c r="C187" s="134" t="s">
        <v>66</v>
      </c>
      <c r="D187" s="250"/>
      <c r="E187" s="244"/>
      <c r="F187" s="233"/>
      <c r="G187" s="250"/>
      <c r="H187" s="244"/>
      <c r="I187" s="233"/>
      <c r="J187" s="271" t="s">
        <v>49</v>
      </c>
      <c r="K187" s="271">
        <v>6</v>
      </c>
      <c r="L187" s="79" t="s">
        <v>28</v>
      </c>
      <c r="M187" s="79" t="s">
        <v>29</v>
      </c>
      <c r="N187" s="135" t="s">
        <v>30</v>
      </c>
      <c r="O187" s="136"/>
      <c r="P187" s="137"/>
      <c r="Q187" s="154"/>
      <c r="R187" s="155"/>
      <c r="S187" s="137"/>
      <c r="T187" s="154"/>
      <c r="U187" s="136">
        <v>1</v>
      </c>
      <c r="V187" s="154"/>
      <c r="W187" s="257"/>
    </row>
    <row r="188" spans="1:23" ht="16.5" customHeight="1" x14ac:dyDescent="0.2">
      <c r="A188" s="287"/>
      <c r="B188" s="291"/>
      <c r="C188" s="100"/>
      <c r="D188" s="251">
        <v>1</v>
      </c>
      <c r="E188" s="245">
        <v>0</v>
      </c>
      <c r="F188" s="234">
        <v>0</v>
      </c>
      <c r="G188" s="251"/>
      <c r="H188" s="245"/>
      <c r="I188" s="234"/>
      <c r="J188" s="272"/>
      <c r="K188" s="272"/>
      <c r="L188" s="77"/>
      <c r="M188" s="77"/>
      <c r="N188" s="104"/>
      <c r="O188" s="94"/>
      <c r="P188" s="92"/>
      <c r="Q188" s="98"/>
      <c r="R188" s="91"/>
      <c r="S188" s="92"/>
      <c r="T188" s="98"/>
      <c r="U188" s="94"/>
      <c r="V188" s="98"/>
      <c r="W188" s="257"/>
    </row>
    <row r="189" spans="1:23" ht="16.5" customHeight="1" thickBot="1" x14ac:dyDescent="0.25">
      <c r="A189" s="287"/>
      <c r="B189" s="292"/>
      <c r="C189" s="81"/>
      <c r="D189" s="252"/>
      <c r="E189" s="246"/>
      <c r="F189" s="235"/>
      <c r="G189" s="252"/>
      <c r="H189" s="246"/>
      <c r="I189" s="235"/>
      <c r="J189" s="273"/>
      <c r="K189" s="273"/>
      <c r="L189" s="80"/>
      <c r="M189" s="80"/>
      <c r="N189" s="90"/>
      <c r="O189" s="93"/>
      <c r="P189" s="89"/>
      <c r="Q189" s="97"/>
      <c r="R189" s="88"/>
      <c r="S189" s="89"/>
      <c r="T189" s="97"/>
      <c r="U189" s="93"/>
      <c r="V189" s="97"/>
      <c r="W189" s="257"/>
    </row>
    <row r="190" spans="1:23" x14ac:dyDescent="0.2">
      <c r="A190" s="287"/>
      <c r="B190" s="290" t="s">
        <v>126</v>
      </c>
      <c r="C190" s="166" t="s">
        <v>66</v>
      </c>
      <c r="D190" s="277"/>
      <c r="E190" s="280"/>
      <c r="F190" s="283"/>
      <c r="G190" s="277">
        <v>2</v>
      </c>
      <c r="H190" s="280">
        <v>1</v>
      </c>
      <c r="I190" s="283">
        <v>0</v>
      </c>
      <c r="J190" s="271" t="s">
        <v>127</v>
      </c>
      <c r="K190" s="271">
        <v>3</v>
      </c>
      <c r="L190" s="166" t="s">
        <v>28</v>
      </c>
      <c r="M190" s="166" t="s">
        <v>29</v>
      </c>
      <c r="N190" s="166" t="s">
        <v>30</v>
      </c>
      <c r="O190" s="167"/>
      <c r="P190" s="168"/>
      <c r="Q190" s="169"/>
      <c r="R190" s="170"/>
      <c r="S190" s="168"/>
      <c r="T190" s="169"/>
      <c r="U190" s="167">
        <v>2</v>
      </c>
      <c r="V190" s="169"/>
      <c r="W190" s="256"/>
    </row>
    <row r="191" spans="1:23" x14ac:dyDescent="0.2">
      <c r="A191" s="287"/>
      <c r="B191" s="291"/>
      <c r="C191" s="190" t="s">
        <v>67</v>
      </c>
      <c r="D191" s="278"/>
      <c r="E191" s="281"/>
      <c r="F191" s="284"/>
      <c r="G191" s="278"/>
      <c r="H191" s="281"/>
      <c r="I191" s="284"/>
      <c r="J191" s="272"/>
      <c r="K191" s="272"/>
      <c r="L191" s="190" t="s">
        <v>33</v>
      </c>
      <c r="M191" s="190" t="s">
        <v>29</v>
      </c>
      <c r="N191" s="172" t="s">
        <v>30</v>
      </c>
      <c r="O191" s="86"/>
      <c r="P191" s="87"/>
      <c r="Q191" s="95"/>
      <c r="R191" s="96"/>
      <c r="S191" s="87">
        <v>1</v>
      </c>
      <c r="T191" s="95"/>
      <c r="U191" s="225"/>
      <c r="V191" s="95">
        <v>1</v>
      </c>
      <c r="W191" s="257"/>
    </row>
    <row r="192" spans="1:23" ht="13.5" thickBot="1" x14ac:dyDescent="0.25">
      <c r="A192" s="288"/>
      <c r="B192" s="292"/>
      <c r="C192" s="178"/>
      <c r="D192" s="279"/>
      <c r="E192" s="282"/>
      <c r="F192" s="285"/>
      <c r="G192" s="279"/>
      <c r="H192" s="282"/>
      <c r="I192" s="285"/>
      <c r="J192" s="273"/>
      <c r="K192" s="273"/>
      <c r="L192" s="80"/>
      <c r="M192" s="80"/>
      <c r="N192" s="90"/>
      <c r="O192" s="93"/>
      <c r="P192" s="89"/>
      <c r="Q192" s="97"/>
      <c r="R192" s="88"/>
      <c r="S192" s="89"/>
      <c r="T192" s="97"/>
      <c r="U192" s="93"/>
      <c r="V192" s="97"/>
      <c r="W192" s="258"/>
    </row>
    <row r="194" spans="1:24" hidden="1" x14ac:dyDescent="0.2">
      <c r="A194"/>
      <c r="B194" s="105"/>
      <c r="C194" s="362" t="s">
        <v>128</v>
      </c>
      <c r="D194" s="362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2"/>
      <c r="U194" s="362"/>
      <c r="V194" s="362"/>
      <c r="W194" s="362"/>
    </row>
    <row r="195" spans="1:24" hidden="1" x14ac:dyDescent="0.2">
      <c r="A195"/>
      <c r="B195" s="105"/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2"/>
      <c r="U195" s="362"/>
      <c r="V195" s="362"/>
      <c r="W195" s="362"/>
    </row>
    <row r="196" spans="1:24" ht="15" hidden="1" x14ac:dyDescent="0.25">
      <c r="B196" s="321" t="s">
        <v>129</v>
      </c>
      <c r="C196" s="321"/>
      <c r="D196" s="321"/>
      <c r="E196" s="321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  <c r="S196" s="321"/>
      <c r="T196" s="321"/>
      <c r="U196" s="321"/>
      <c r="V196" s="321"/>
      <c r="W196" s="321"/>
    </row>
    <row r="197" spans="1:24" hidden="1" x14ac:dyDescent="0.2">
      <c r="B197" s="322" t="s">
        <v>130</v>
      </c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/>
    </row>
    <row r="198" spans="1:24" hidden="1" x14ac:dyDescent="0.2">
      <c r="A198" s="67"/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</row>
    <row r="199" spans="1:24" ht="12.75" hidden="1" customHeight="1" x14ac:dyDescent="0.2">
      <c r="A199" s="69"/>
      <c r="B199" s="338" t="s">
        <v>2</v>
      </c>
      <c r="C199" s="335" t="s">
        <v>3</v>
      </c>
      <c r="D199" s="324" t="s">
        <v>4</v>
      </c>
      <c r="E199" s="325"/>
      <c r="F199" s="325"/>
      <c r="G199" s="325"/>
      <c r="H199" s="325"/>
      <c r="I199" s="326"/>
      <c r="J199" s="126" t="s">
        <v>131</v>
      </c>
      <c r="K199" s="127" t="s">
        <v>132</v>
      </c>
      <c r="L199" s="83" t="s">
        <v>7</v>
      </c>
      <c r="M199" s="82" t="s">
        <v>8</v>
      </c>
      <c r="N199" s="83" t="s">
        <v>9</v>
      </c>
      <c r="O199" s="315" t="s">
        <v>10</v>
      </c>
      <c r="P199" s="316"/>
      <c r="Q199" s="316"/>
      <c r="R199" s="316"/>
      <c r="S199" s="316"/>
      <c r="T199" s="317"/>
      <c r="U199" s="358" t="s">
        <v>11</v>
      </c>
      <c r="V199" s="359"/>
      <c r="X199" s="353" t="s">
        <v>133</v>
      </c>
    </row>
    <row r="200" spans="1:24" hidden="1" x14ac:dyDescent="0.2">
      <c r="A200" s="70"/>
      <c r="B200" s="339"/>
      <c r="C200" s="336"/>
      <c r="D200" s="318" t="s">
        <v>13</v>
      </c>
      <c r="E200" s="319"/>
      <c r="F200" s="320"/>
      <c r="G200" s="318" t="s">
        <v>14</v>
      </c>
      <c r="H200" s="319"/>
      <c r="I200" s="319"/>
      <c r="J200" s="128" t="s">
        <v>134</v>
      </c>
      <c r="K200" s="129" t="s">
        <v>135</v>
      </c>
      <c r="L200" s="85" t="s">
        <v>15</v>
      </c>
      <c r="M200" s="84" t="s">
        <v>16</v>
      </c>
      <c r="N200" s="85" t="s">
        <v>17</v>
      </c>
      <c r="O200" s="318" t="s">
        <v>13</v>
      </c>
      <c r="P200" s="319"/>
      <c r="Q200" s="320"/>
      <c r="R200" s="318" t="s">
        <v>14</v>
      </c>
      <c r="S200" s="319"/>
      <c r="T200" s="320"/>
      <c r="U200" s="360"/>
      <c r="V200" s="361"/>
      <c r="X200" s="354"/>
    </row>
    <row r="201" spans="1:24" hidden="1" x14ac:dyDescent="0.2">
      <c r="A201" s="70"/>
      <c r="B201" s="340"/>
      <c r="C201" s="337"/>
      <c r="D201" s="71" t="s">
        <v>18</v>
      </c>
      <c r="E201" s="72" t="s">
        <v>19</v>
      </c>
      <c r="F201" s="73" t="s">
        <v>20</v>
      </c>
      <c r="G201" s="74" t="s">
        <v>18</v>
      </c>
      <c r="H201" s="72" t="s">
        <v>19</v>
      </c>
      <c r="I201" s="130" t="s">
        <v>20</v>
      </c>
      <c r="J201" s="131" t="s">
        <v>136</v>
      </c>
      <c r="K201" s="132" t="s">
        <v>137</v>
      </c>
      <c r="L201" s="85" t="s">
        <v>21</v>
      </c>
      <c r="M201" s="84"/>
      <c r="N201" s="85" t="s">
        <v>22</v>
      </c>
      <c r="O201" s="74" t="s">
        <v>18</v>
      </c>
      <c r="P201" s="72" t="s">
        <v>19</v>
      </c>
      <c r="Q201" s="73" t="s">
        <v>20</v>
      </c>
      <c r="R201" s="74" t="s">
        <v>18</v>
      </c>
      <c r="S201" s="72" t="s">
        <v>19</v>
      </c>
      <c r="T201" s="73" t="s">
        <v>20</v>
      </c>
      <c r="U201" s="71" t="s">
        <v>18</v>
      </c>
      <c r="V201" s="73" t="s">
        <v>23</v>
      </c>
      <c r="X201" s="355"/>
    </row>
    <row r="202" spans="1:24" ht="12.75" hidden="1" customHeight="1" x14ac:dyDescent="0.2">
      <c r="A202" s="286" t="s">
        <v>24</v>
      </c>
      <c r="B202" s="290" t="s">
        <v>138</v>
      </c>
      <c r="C202" s="79" t="s">
        <v>26</v>
      </c>
      <c r="D202" s="277">
        <v>3</v>
      </c>
      <c r="E202" s="280">
        <v>1</v>
      </c>
      <c r="F202" s="283">
        <v>0</v>
      </c>
      <c r="G202" s="253"/>
      <c r="H202" s="244"/>
      <c r="I202" s="133"/>
      <c r="J202" s="230" t="s">
        <v>131</v>
      </c>
      <c r="K202" s="230"/>
      <c r="L202" s="134" t="s">
        <v>15</v>
      </c>
      <c r="M202" s="79" t="s">
        <v>29</v>
      </c>
      <c r="N202" s="135" t="s">
        <v>30</v>
      </c>
      <c r="O202" s="136"/>
      <c r="P202" s="137"/>
      <c r="Q202" s="154"/>
      <c r="R202" s="155"/>
      <c r="S202" s="137"/>
      <c r="T202" s="154"/>
      <c r="U202" s="136">
        <v>1</v>
      </c>
      <c r="V202" s="154"/>
      <c r="X202" s="156">
        <v>0.5</v>
      </c>
    </row>
    <row r="203" spans="1:24" hidden="1" x14ac:dyDescent="0.2">
      <c r="A203" s="287"/>
      <c r="B203" s="291"/>
      <c r="C203" s="76" t="s">
        <v>62</v>
      </c>
      <c r="D203" s="278"/>
      <c r="E203" s="281"/>
      <c r="F203" s="284"/>
      <c r="G203" s="254"/>
      <c r="H203" s="245"/>
      <c r="I203" s="138"/>
      <c r="J203" s="231"/>
      <c r="K203" s="231">
        <v>8</v>
      </c>
      <c r="L203" s="100" t="s">
        <v>15</v>
      </c>
      <c r="M203" s="77" t="s">
        <v>29</v>
      </c>
      <c r="N203" s="104" t="s">
        <v>78</v>
      </c>
      <c r="O203" s="94"/>
      <c r="P203" s="92"/>
      <c r="Q203" s="98"/>
      <c r="R203" s="91"/>
      <c r="S203" s="92"/>
      <c r="T203" s="98"/>
      <c r="U203" s="94">
        <v>2</v>
      </c>
      <c r="V203" s="98"/>
      <c r="X203" s="157">
        <v>1</v>
      </c>
    </row>
    <row r="204" spans="1:24" hidden="1" x14ac:dyDescent="0.2">
      <c r="A204" s="287"/>
      <c r="B204" s="292"/>
      <c r="C204" s="106" t="s">
        <v>139</v>
      </c>
      <c r="D204" s="279"/>
      <c r="E204" s="282"/>
      <c r="F204" s="285"/>
      <c r="G204" s="255"/>
      <c r="H204" s="246"/>
      <c r="I204" s="139"/>
      <c r="J204" s="232"/>
      <c r="K204" s="232"/>
      <c r="L204" s="81" t="s">
        <v>15</v>
      </c>
      <c r="M204" s="80" t="s">
        <v>140</v>
      </c>
      <c r="N204" s="90" t="s">
        <v>30</v>
      </c>
      <c r="O204" s="93"/>
      <c r="P204" s="89"/>
      <c r="Q204" s="97"/>
      <c r="R204" s="88"/>
      <c r="S204" s="89"/>
      <c r="T204" s="97"/>
      <c r="U204" s="93"/>
      <c r="V204" s="97">
        <v>1</v>
      </c>
      <c r="X204" s="158">
        <v>0.5</v>
      </c>
    </row>
    <row r="205" spans="1:24" hidden="1" x14ac:dyDescent="0.2">
      <c r="A205" s="287"/>
      <c r="B205" s="290" t="s">
        <v>141</v>
      </c>
      <c r="C205" s="107" t="s">
        <v>142</v>
      </c>
      <c r="D205" s="268">
        <v>3</v>
      </c>
      <c r="E205" s="262">
        <v>1</v>
      </c>
      <c r="F205" s="265">
        <v>0</v>
      </c>
      <c r="G205" s="268"/>
      <c r="H205" s="262"/>
      <c r="I205" s="327"/>
      <c r="J205" s="228" t="s">
        <v>143</v>
      </c>
      <c r="K205" s="228"/>
      <c r="L205" s="100" t="s">
        <v>15</v>
      </c>
      <c r="M205" s="77" t="s">
        <v>29</v>
      </c>
      <c r="N205" s="79" t="s">
        <v>30</v>
      </c>
      <c r="O205" s="91"/>
      <c r="P205" s="92"/>
      <c r="Q205" s="98"/>
      <c r="R205" s="91"/>
      <c r="S205" s="92"/>
      <c r="T205" s="98"/>
      <c r="U205" s="94">
        <v>3</v>
      </c>
      <c r="V205" s="98"/>
      <c r="X205" s="156">
        <v>1.5</v>
      </c>
    </row>
    <row r="206" spans="1:24" hidden="1" x14ac:dyDescent="0.2">
      <c r="A206" s="287"/>
      <c r="B206" s="291"/>
      <c r="C206" s="75" t="s">
        <v>139</v>
      </c>
      <c r="D206" s="269"/>
      <c r="E206" s="263"/>
      <c r="F206" s="266"/>
      <c r="G206" s="269"/>
      <c r="H206" s="263"/>
      <c r="I206" s="328"/>
      <c r="J206" s="228"/>
      <c r="K206" s="228">
        <v>8</v>
      </c>
      <c r="L206" s="100" t="s">
        <v>15</v>
      </c>
      <c r="M206" s="77" t="s">
        <v>140</v>
      </c>
      <c r="N206" s="77" t="s">
        <v>30</v>
      </c>
      <c r="O206" s="91"/>
      <c r="P206" s="92"/>
      <c r="Q206" s="98"/>
      <c r="R206" s="91"/>
      <c r="S206" s="92"/>
      <c r="T206" s="98"/>
      <c r="U206" s="94"/>
      <c r="V206" s="98">
        <v>1</v>
      </c>
      <c r="X206" s="157">
        <v>0.5</v>
      </c>
    </row>
    <row r="207" spans="1:24" hidden="1" x14ac:dyDescent="0.2">
      <c r="A207" s="287"/>
      <c r="B207" s="292"/>
      <c r="C207" s="108"/>
      <c r="D207" s="270"/>
      <c r="E207" s="264"/>
      <c r="F207" s="267"/>
      <c r="G207" s="270"/>
      <c r="H207" s="264"/>
      <c r="I207" s="329"/>
      <c r="J207" s="229"/>
      <c r="K207" s="229"/>
      <c r="L207" s="81"/>
      <c r="M207" s="80"/>
      <c r="N207" s="80"/>
      <c r="O207" s="96"/>
      <c r="P207" s="87"/>
      <c r="Q207" s="95"/>
      <c r="R207" s="96"/>
      <c r="S207" s="87"/>
      <c r="T207" s="95"/>
      <c r="U207" s="86"/>
      <c r="V207" s="95"/>
      <c r="X207" s="158"/>
    </row>
    <row r="208" spans="1:24" hidden="1" x14ac:dyDescent="0.2">
      <c r="A208" s="287"/>
      <c r="B208" s="341" t="s">
        <v>144</v>
      </c>
      <c r="C208" s="79" t="s">
        <v>145</v>
      </c>
      <c r="D208" s="308">
        <v>3</v>
      </c>
      <c r="E208" s="262">
        <v>1</v>
      </c>
      <c r="F208" s="265">
        <v>0</v>
      </c>
      <c r="G208" s="268"/>
      <c r="H208" s="262"/>
      <c r="I208" s="327"/>
      <c r="J208" s="227" t="s">
        <v>131</v>
      </c>
      <c r="K208" s="227"/>
      <c r="L208" s="134" t="s">
        <v>15</v>
      </c>
      <c r="M208" s="79" t="s">
        <v>29</v>
      </c>
      <c r="N208" s="79" t="s">
        <v>30</v>
      </c>
      <c r="O208" s="136"/>
      <c r="P208" s="137"/>
      <c r="Q208" s="154"/>
      <c r="R208" s="155"/>
      <c r="S208" s="137"/>
      <c r="T208" s="154"/>
      <c r="U208" s="136">
        <v>3</v>
      </c>
      <c r="V208" s="154"/>
      <c r="X208" s="156">
        <v>1.5</v>
      </c>
    </row>
    <row r="209" spans="1:24" hidden="1" x14ac:dyDescent="0.2">
      <c r="A209" s="287"/>
      <c r="B209" s="342"/>
      <c r="C209" s="77"/>
      <c r="D209" s="309"/>
      <c r="E209" s="263"/>
      <c r="F209" s="266"/>
      <c r="G209" s="269"/>
      <c r="H209" s="263"/>
      <c r="I209" s="328"/>
      <c r="J209" s="228"/>
      <c r="K209" s="228">
        <v>8</v>
      </c>
      <c r="L209" s="100"/>
      <c r="M209" s="77"/>
      <c r="N209" s="104"/>
      <c r="O209" s="94"/>
      <c r="P209" s="92"/>
      <c r="Q209" s="98"/>
      <c r="R209" s="91"/>
      <c r="S209" s="92"/>
      <c r="T209" s="98"/>
      <c r="U209" s="94"/>
      <c r="V209" s="98"/>
      <c r="X209" s="157"/>
    </row>
    <row r="210" spans="1:24" hidden="1" x14ac:dyDescent="0.2">
      <c r="A210" s="287"/>
      <c r="B210" s="343"/>
      <c r="C210" s="80" t="s">
        <v>146</v>
      </c>
      <c r="D210" s="344"/>
      <c r="E210" s="264"/>
      <c r="F210" s="267"/>
      <c r="G210" s="270"/>
      <c r="H210" s="264"/>
      <c r="I210" s="329"/>
      <c r="J210" s="229"/>
      <c r="K210" s="229"/>
      <c r="L210" s="81" t="s">
        <v>21</v>
      </c>
      <c r="M210" s="80" t="s">
        <v>29</v>
      </c>
      <c r="N210" s="90" t="s">
        <v>30</v>
      </c>
      <c r="O210" s="93"/>
      <c r="P210" s="89">
        <v>1</v>
      </c>
      <c r="Q210" s="97"/>
      <c r="R210" s="88"/>
      <c r="S210" s="89"/>
      <c r="T210" s="97"/>
      <c r="U210" s="93"/>
      <c r="V210" s="97">
        <v>1</v>
      </c>
      <c r="X210" s="158">
        <v>0.5</v>
      </c>
    </row>
    <row r="211" spans="1:24" hidden="1" x14ac:dyDescent="0.2">
      <c r="A211" s="287"/>
      <c r="B211" s="290" t="s">
        <v>147</v>
      </c>
      <c r="C211" s="107" t="s">
        <v>66</v>
      </c>
      <c r="D211" s="268">
        <v>3</v>
      </c>
      <c r="E211" s="262">
        <v>1</v>
      </c>
      <c r="F211" s="265">
        <v>0</v>
      </c>
      <c r="G211" s="268"/>
      <c r="H211" s="262"/>
      <c r="I211" s="327"/>
      <c r="J211" s="227" t="s">
        <v>131</v>
      </c>
      <c r="K211" s="227"/>
      <c r="L211" s="134" t="s">
        <v>15</v>
      </c>
      <c r="M211" s="79" t="s">
        <v>29</v>
      </c>
      <c r="N211" s="135" t="s">
        <v>30</v>
      </c>
      <c r="O211" s="136"/>
      <c r="P211" s="137"/>
      <c r="Q211" s="154"/>
      <c r="R211" s="155"/>
      <c r="S211" s="137"/>
      <c r="T211" s="154"/>
      <c r="U211" s="136">
        <v>1</v>
      </c>
      <c r="V211" s="154"/>
      <c r="X211" s="156">
        <v>0.5</v>
      </c>
    </row>
    <row r="212" spans="1:24" hidden="1" x14ac:dyDescent="0.2">
      <c r="A212" s="287"/>
      <c r="B212" s="291"/>
      <c r="C212" s="76"/>
      <c r="D212" s="269"/>
      <c r="E212" s="263"/>
      <c r="F212" s="266"/>
      <c r="G212" s="269"/>
      <c r="H212" s="263"/>
      <c r="I212" s="328"/>
      <c r="J212" s="228"/>
      <c r="K212" s="228">
        <v>7</v>
      </c>
      <c r="L212" s="100" t="s">
        <v>15</v>
      </c>
      <c r="M212" s="77" t="s">
        <v>29</v>
      </c>
      <c r="N212" s="104" t="s">
        <v>78</v>
      </c>
      <c r="O212" s="94"/>
      <c r="P212" s="92">
        <v>1</v>
      </c>
      <c r="Q212" s="98"/>
      <c r="R212" s="91"/>
      <c r="S212" s="92"/>
      <c r="T212" s="98"/>
      <c r="U212" s="94">
        <v>2</v>
      </c>
      <c r="V212" s="98"/>
      <c r="X212" s="157"/>
    </row>
    <row r="213" spans="1:24" hidden="1" x14ac:dyDescent="0.2">
      <c r="A213" s="287"/>
      <c r="B213" s="292"/>
      <c r="C213" s="106" t="s">
        <v>139</v>
      </c>
      <c r="D213" s="270"/>
      <c r="E213" s="264"/>
      <c r="F213" s="267"/>
      <c r="G213" s="270"/>
      <c r="H213" s="264"/>
      <c r="I213" s="329"/>
      <c r="J213" s="229"/>
      <c r="K213" s="229"/>
      <c r="L213" s="81" t="s">
        <v>15</v>
      </c>
      <c r="M213" s="80" t="s">
        <v>140</v>
      </c>
      <c r="N213" s="90" t="s">
        <v>30</v>
      </c>
      <c r="O213" s="93"/>
      <c r="P213" s="89"/>
      <c r="Q213" s="97"/>
      <c r="R213" s="88"/>
      <c r="S213" s="89"/>
      <c r="T213" s="97"/>
      <c r="U213" s="93"/>
      <c r="V213" s="97">
        <v>1</v>
      </c>
      <c r="X213" s="158">
        <v>0.5</v>
      </c>
    </row>
    <row r="214" spans="1:24" hidden="1" x14ac:dyDescent="0.2">
      <c r="A214" s="287"/>
      <c r="B214" s="290" t="s">
        <v>148</v>
      </c>
      <c r="C214" s="109"/>
      <c r="D214" s="268"/>
      <c r="E214" s="262"/>
      <c r="F214" s="265"/>
      <c r="G214" s="268">
        <v>3</v>
      </c>
      <c r="H214" s="262">
        <v>1</v>
      </c>
      <c r="I214" s="327">
        <v>0</v>
      </c>
      <c r="J214" s="227" t="s">
        <v>131</v>
      </c>
      <c r="K214" s="227"/>
      <c r="L214" s="134"/>
      <c r="M214" s="79"/>
      <c r="N214" s="135"/>
      <c r="O214" s="94"/>
      <c r="P214" s="92"/>
      <c r="Q214" s="98"/>
      <c r="R214" s="91"/>
      <c r="S214" s="92"/>
      <c r="T214" s="98"/>
      <c r="U214" s="94">
        <v>3</v>
      </c>
      <c r="V214" s="98"/>
      <c r="X214" s="159"/>
    </row>
    <row r="215" spans="1:24" hidden="1" x14ac:dyDescent="0.2">
      <c r="A215" s="287"/>
      <c r="B215" s="291"/>
      <c r="C215" s="110" t="s">
        <v>149</v>
      </c>
      <c r="D215" s="269"/>
      <c r="E215" s="263"/>
      <c r="F215" s="266"/>
      <c r="G215" s="269"/>
      <c r="H215" s="263"/>
      <c r="I215" s="328"/>
      <c r="J215" s="228"/>
      <c r="K215" s="228">
        <v>10</v>
      </c>
      <c r="L215" s="100"/>
      <c r="M215" s="77"/>
      <c r="N215" s="104"/>
      <c r="O215" s="94"/>
      <c r="P215" s="92"/>
      <c r="Q215" s="98"/>
      <c r="R215" s="91"/>
      <c r="S215" s="92"/>
      <c r="T215" s="98"/>
      <c r="U215" s="94"/>
      <c r="V215" s="98">
        <v>1</v>
      </c>
      <c r="X215" s="157">
        <v>0.5</v>
      </c>
    </row>
    <row r="216" spans="1:24" hidden="1" x14ac:dyDescent="0.2">
      <c r="A216" s="288"/>
      <c r="B216" s="292"/>
      <c r="C216" s="99"/>
      <c r="D216" s="270"/>
      <c r="E216" s="264"/>
      <c r="F216" s="267"/>
      <c r="G216" s="270"/>
      <c r="H216" s="264"/>
      <c r="I216" s="329"/>
      <c r="J216" s="229"/>
      <c r="K216" s="229"/>
      <c r="L216" s="81"/>
      <c r="M216" s="80"/>
      <c r="N216" s="90"/>
      <c r="O216" s="93"/>
      <c r="P216" s="89"/>
      <c r="Q216" s="97"/>
      <c r="R216" s="88"/>
      <c r="S216" s="89"/>
      <c r="T216" s="97"/>
      <c r="U216" s="93"/>
      <c r="V216" s="97"/>
      <c r="X216" s="158"/>
    </row>
    <row r="217" spans="1:24" hidden="1" x14ac:dyDescent="0.2"/>
    <row r="218" spans="1:24" hidden="1" x14ac:dyDescent="0.2"/>
    <row r="219" spans="1:24" hidden="1" x14ac:dyDescent="0.2">
      <c r="A219"/>
      <c r="B219" s="105"/>
      <c r="C219" s="362" t="s">
        <v>128</v>
      </c>
      <c r="D219" s="362"/>
      <c r="E219" s="362"/>
      <c r="F219" s="362"/>
      <c r="G219" s="362"/>
      <c r="H219" s="362"/>
      <c r="I219" s="362"/>
      <c r="J219" s="362"/>
      <c r="K219" s="362"/>
      <c r="L219" s="362"/>
      <c r="M219" s="362"/>
      <c r="N219" s="362"/>
      <c r="O219" s="362"/>
      <c r="P219" s="362"/>
      <c r="Q219" s="362"/>
      <c r="R219" s="362"/>
      <c r="S219" s="362"/>
      <c r="T219" s="362"/>
      <c r="U219" s="362"/>
      <c r="V219" s="362"/>
      <c r="W219" s="362"/>
    </row>
    <row r="220" spans="1:24" hidden="1" x14ac:dyDescent="0.2">
      <c r="A220"/>
      <c r="B220" s="105"/>
      <c r="C220" s="362"/>
      <c r="D220" s="362"/>
      <c r="E220" s="362"/>
      <c r="F220" s="362"/>
      <c r="G220" s="362"/>
      <c r="H220" s="362"/>
      <c r="I220" s="362"/>
      <c r="J220" s="362"/>
      <c r="K220" s="362"/>
      <c r="L220" s="362"/>
      <c r="M220" s="362"/>
      <c r="N220" s="362"/>
      <c r="O220" s="362"/>
      <c r="P220" s="362"/>
      <c r="Q220" s="362"/>
      <c r="R220" s="362"/>
      <c r="S220" s="362"/>
      <c r="T220" s="362"/>
      <c r="U220" s="362"/>
      <c r="V220" s="362"/>
      <c r="W220" s="362"/>
    </row>
    <row r="221" spans="1:24" ht="15" hidden="1" x14ac:dyDescent="0.25">
      <c r="B221" s="321" t="s">
        <v>150</v>
      </c>
      <c r="C221" s="321"/>
      <c r="D221" s="321"/>
      <c r="E221" s="321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21"/>
    </row>
    <row r="222" spans="1:24" hidden="1" x14ac:dyDescent="0.2">
      <c r="B222" s="322" t="s">
        <v>151</v>
      </c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/>
    </row>
    <row r="223" spans="1:24" hidden="1" x14ac:dyDescent="0.2">
      <c r="W223"/>
    </row>
    <row r="224" spans="1:24" hidden="1" x14ac:dyDescent="0.2">
      <c r="A224" s="69"/>
      <c r="B224" s="338" t="s">
        <v>2</v>
      </c>
      <c r="C224" s="335" t="s">
        <v>3</v>
      </c>
      <c r="D224" s="324" t="s">
        <v>4</v>
      </c>
      <c r="E224" s="325"/>
      <c r="F224" s="325"/>
      <c r="G224" s="325"/>
      <c r="H224" s="325"/>
      <c r="I224" s="326"/>
      <c r="J224" s="126" t="s">
        <v>131</v>
      </c>
      <c r="K224" s="127" t="s">
        <v>132</v>
      </c>
      <c r="L224" s="83" t="s">
        <v>7</v>
      </c>
      <c r="M224" s="82" t="s">
        <v>8</v>
      </c>
      <c r="N224" s="83" t="s">
        <v>9</v>
      </c>
      <c r="O224" s="315" t="s">
        <v>10</v>
      </c>
      <c r="P224" s="316"/>
      <c r="Q224" s="316"/>
      <c r="R224" s="316"/>
      <c r="S224" s="316"/>
      <c r="T224" s="317"/>
      <c r="U224" s="358" t="s">
        <v>11</v>
      </c>
      <c r="V224" s="359"/>
      <c r="W224"/>
    </row>
    <row r="225" spans="1:23" hidden="1" x14ac:dyDescent="0.2">
      <c r="A225" s="70"/>
      <c r="B225" s="339"/>
      <c r="C225" s="336"/>
      <c r="D225" s="318" t="s">
        <v>13</v>
      </c>
      <c r="E225" s="319"/>
      <c r="F225" s="320"/>
      <c r="G225" s="318" t="s">
        <v>14</v>
      </c>
      <c r="H225" s="319"/>
      <c r="I225" s="319"/>
      <c r="J225" s="128" t="s">
        <v>134</v>
      </c>
      <c r="K225" s="129" t="s">
        <v>135</v>
      </c>
      <c r="L225" s="85" t="s">
        <v>15</v>
      </c>
      <c r="M225" s="84" t="s">
        <v>16</v>
      </c>
      <c r="N225" s="85" t="s">
        <v>17</v>
      </c>
      <c r="O225" s="318" t="s">
        <v>13</v>
      </c>
      <c r="P225" s="319"/>
      <c r="Q225" s="320"/>
      <c r="R225" s="318" t="s">
        <v>14</v>
      </c>
      <c r="S225" s="319"/>
      <c r="T225" s="320"/>
      <c r="U225" s="360"/>
      <c r="V225" s="361"/>
      <c r="W225"/>
    </row>
    <row r="226" spans="1:23" hidden="1" x14ac:dyDescent="0.2">
      <c r="A226" s="70"/>
      <c r="B226" s="340"/>
      <c r="C226" s="337"/>
      <c r="D226" s="71" t="s">
        <v>18</v>
      </c>
      <c r="E226" s="72" t="s">
        <v>19</v>
      </c>
      <c r="F226" s="73" t="s">
        <v>20</v>
      </c>
      <c r="G226" s="74" t="s">
        <v>18</v>
      </c>
      <c r="H226" s="72" t="s">
        <v>19</v>
      </c>
      <c r="I226" s="130" t="s">
        <v>20</v>
      </c>
      <c r="J226" s="131" t="s">
        <v>136</v>
      </c>
      <c r="K226" s="132" t="s">
        <v>137</v>
      </c>
      <c r="L226" s="85" t="s">
        <v>21</v>
      </c>
      <c r="M226" s="84"/>
      <c r="N226" s="85" t="s">
        <v>22</v>
      </c>
      <c r="O226" s="74" t="s">
        <v>18</v>
      </c>
      <c r="P226" s="72" t="s">
        <v>19</v>
      </c>
      <c r="Q226" s="73" t="s">
        <v>20</v>
      </c>
      <c r="R226" s="74" t="s">
        <v>18</v>
      </c>
      <c r="S226" s="72" t="s">
        <v>19</v>
      </c>
      <c r="T226" s="73" t="s">
        <v>20</v>
      </c>
      <c r="U226" s="71" t="s">
        <v>18</v>
      </c>
      <c r="V226" s="73" t="s">
        <v>23</v>
      </c>
      <c r="W226"/>
    </row>
    <row r="227" spans="1:23" hidden="1" x14ac:dyDescent="0.2">
      <c r="A227" s="286" t="s">
        <v>152</v>
      </c>
      <c r="B227" s="290" t="s">
        <v>148</v>
      </c>
      <c r="C227" s="111" t="s">
        <v>153</v>
      </c>
      <c r="D227" s="277">
        <v>2</v>
      </c>
      <c r="E227" s="280">
        <v>0</v>
      </c>
      <c r="F227" s="283">
        <v>0</v>
      </c>
      <c r="G227" s="253"/>
      <c r="H227" s="244"/>
      <c r="I227" s="133"/>
      <c r="J227" s="348" t="s">
        <v>131</v>
      </c>
      <c r="K227" s="348">
        <v>7</v>
      </c>
      <c r="L227" s="140" t="s">
        <v>15</v>
      </c>
      <c r="M227" s="141" t="s">
        <v>29</v>
      </c>
      <c r="N227" s="142" t="s">
        <v>30</v>
      </c>
      <c r="O227" s="143"/>
      <c r="P227" s="144"/>
      <c r="Q227" s="160"/>
      <c r="R227" s="151"/>
      <c r="S227" s="144"/>
      <c r="T227" s="160"/>
      <c r="U227" s="143">
        <v>2</v>
      </c>
      <c r="V227" s="160"/>
      <c r="W227"/>
    </row>
    <row r="228" spans="1:23" hidden="1" x14ac:dyDescent="0.2">
      <c r="A228" s="287"/>
      <c r="B228" s="291"/>
      <c r="C228" s="112"/>
      <c r="D228" s="278"/>
      <c r="E228" s="281"/>
      <c r="F228" s="284"/>
      <c r="G228" s="254"/>
      <c r="H228" s="245"/>
      <c r="I228" s="138"/>
      <c r="J228" s="349"/>
      <c r="K228" s="349"/>
      <c r="L228" s="117"/>
      <c r="M228" s="120"/>
      <c r="N228" s="119"/>
      <c r="O228" s="145"/>
      <c r="P228" s="146"/>
      <c r="Q228" s="161"/>
      <c r="R228" s="152"/>
      <c r="S228" s="146"/>
      <c r="T228" s="161"/>
      <c r="U228" s="145"/>
      <c r="V228" s="161"/>
      <c r="W228"/>
    </row>
    <row r="229" spans="1:23" hidden="1" x14ac:dyDescent="0.2">
      <c r="A229" s="287"/>
      <c r="B229" s="292"/>
      <c r="C229" s="113"/>
      <c r="D229" s="279"/>
      <c r="E229" s="282"/>
      <c r="F229" s="285"/>
      <c r="G229" s="255"/>
      <c r="H229" s="246"/>
      <c r="I229" s="139"/>
      <c r="J229" s="350"/>
      <c r="K229" s="350"/>
      <c r="L229" s="147"/>
      <c r="M229" s="113"/>
      <c r="N229" s="148"/>
      <c r="O229" s="149"/>
      <c r="P229" s="150"/>
      <c r="Q229" s="162"/>
      <c r="R229" s="153"/>
      <c r="S229" s="150"/>
      <c r="T229" s="162"/>
      <c r="U229" s="149"/>
      <c r="V229" s="162"/>
      <c r="W229"/>
    </row>
    <row r="230" spans="1:23" hidden="1" x14ac:dyDescent="0.2">
      <c r="A230" s="287"/>
      <c r="B230" s="290" t="s">
        <v>154</v>
      </c>
      <c r="C230" s="114"/>
      <c r="D230" s="268">
        <v>2</v>
      </c>
      <c r="E230" s="262">
        <v>0</v>
      </c>
      <c r="F230" s="265">
        <v>0</v>
      </c>
      <c r="G230" s="268"/>
      <c r="H230" s="262"/>
      <c r="I230" s="327"/>
      <c r="J230" s="271" t="s">
        <v>143</v>
      </c>
      <c r="K230" s="227"/>
      <c r="L230" s="140"/>
      <c r="M230" s="141"/>
      <c r="N230" s="141"/>
      <c r="O230" s="151"/>
      <c r="P230" s="144"/>
      <c r="Q230" s="160"/>
      <c r="R230" s="151"/>
      <c r="S230" s="144"/>
      <c r="T230" s="160"/>
      <c r="U230" s="143">
        <v>2</v>
      </c>
      <c r="V230" s="160"/>
      <c r="W230"/>
    </row>
    <row r="231" spans="1:23" hidden="1" x14ac:dyDescent="0.2">
      <c r="A231" s="287"/>
      <c r="B231" s="291"/>
      <c r="C231" s="115" t="s">
        <v>62</v>
      </c>
      <c r="D231" s="269"/>
      <c r="E231" s="263"/>
      <c r="F231" s="266"/>
      <c r="G231" s="269"/>
      <c r="H231" s="263"/>
      <c r="I231" s="328"/>
      <c r="J231" s="272"/>
      <c r="K231" s="228">
        <v>7</v>
      </c>
      <c r="L231" s="117" t="s">
        <v>15</v>
      </c>
      <c r="M231" s="120" t="s">
        <v>29</v>
      </c>
      <c r="N231" s="120" t="s">
        <v>30</v>
      </c>
      <c r="O231" s="152"/>
      <c r="P231" s="146"/>
      <c r="Q231" s="161"/>
      <c r="R231" s="152"/>
      <c r="S231" s="146"/>
      <c r="T231" s="161"/>
      <c r="U231" s="145"/>
      <c r="V231" s="161"/>
      <c r="W231"/>
    </row>
    <row r="232" spans="1:23" hidden="1" x14ac:dyDescent="0.2">
      <c r="A232" s="287"/>
      <c r="B232" s="292"/>
      <c r="C232" s="116"/>
      <c r="D232" s="270"/>
      <c r="E232" s="264"/>
      <c r="F232" s="267"/>
      <c r="G232" s="270"/>
      <c r="H232" s="264"/>
      <c r="I232" s="329"/>
      <c r="J232" s="273"/>
      <c r="K232" s="229"/>
      <c r="L232" s="147"/>
      <c r="M232" s="113"/>
      <c r="N232" s="113"/>
      <c r="O232" s="153"/>
      <c r="P232" s="150"/>
      <c r="Q232" s="162"/>
      <c r="R232" s="153"/>
      <c r="S232" s="150"/>
      <c r="T232" s="162"/>
      <c r="U232" s="149"/>
      <c r="V232" s="162"/>
      <c r="W232"/>
    </row>
    <row r="233" spans="1:23" hidden="1" x14ac:dyDescent="0.2">
      <c r="A233" s="287"/>
      <c r="B233" s="291" t="s">
        <v>155</v>
      </c>
      <c r="C233" s="117" t="s">
        <v>156</v>
      </c>
      <c r="D233" s="269">
        <v>2</v>
      </c>
      <c r="E233" s="263">
        <v>0</v>
      </c>
      <c r="F233" s="266">
        <v>0</v>
      </c>
      <c r="G233" s="269"/>
      <c r="H233" s="263"/>
      <c r="I233" s="328"/>
      <c r="J233" s="271" t="s">
        <v>131</v>
      </c>
      <c r="K233" s="228"/>
      <c r="L233" s="117" t="s">
        <v>15</v>
      </c>
      <c r="M233" s="120" t="s">
        <v>29</v>
      </c>
      <c r="N233" s="119" t="s">
        <v>30</v>
      </c>
      <c r="O233" s="145"/>
      <c r="P233" s="146"/>
      <c r="Q233" s="161"/>
      <c r="R233" s="152"/>
      <c r="S233" s="146"/>
      <c r="T233" s="161"/>
      <c r="U233" s="145">
        <v>2</v>
      </c>
      <c r="V233" s="161"/>
      <c r="W233"/>
    </row>
    <row r="234" spans="1:23" hidden="1" x14ac:dyDescent="0.2">
      <c r="A234" s="287"/>
      <c r="B234" s="291"/>
      <c r="C234" s="117"/>
      <c r="D234" s="269"/>
      <c r="E234" s="263"/>
      <c r="F234" s="266"/>
      <c r="G234" s="269"/>
      <c r="H234" s="263"/>
      <c r="I234" s="328"/>
      <c r="J234" s="272"/>
      <c r="K234" s="228">
        <v>7</v>
      </c>
      <c r="L234" s="117"/>
      <c r="M234" s="120"/>
      <c r="N234" s="119"/>
      <c r="O234" s="145"/>
      <c r="P234" s="146"/>
      <c r="Q234" s="161"/>
      <c r="R234" s="152"/>
      <c r="S234" s="146"/>
      <c r="T234" s="161"/>
      <c r="U234" s="145"/>
      <c r="V234" s="161"/>
      <c r="W234"/>
    </row>
    <row r="235" spans="1:23" hidden="1" x14ac:dyDescent="0.2">
      <c r="A235" s="288"/>
      <c r="B235" s="292"/>
      <c r="C235" s="118"/>
      <c r="D235" s="270"/>
      <c r="E235" s="264"/>
      <c r="F235" s="267"/>
      <c r="G235" s="270"/>
      <c r="H235" s="264"/>
      <c r="I235" s="329"/>
      <c r="J235" s="273"/>
      <c r="K235" s="229"/>
      <c r="L235" s="147"/>
      <c r="M235" s="113"/>
      <c r="N235" s="148"/>
      <c r="O235" s="149"/>
      <c r="P235" s="150"/>
      <c r="Q235" s="162"/>
      <c r="R235" s="153"/>
      <c r="S235" s="150"/>
      <c r="T235" s="162"/>
      <c r="U235" s="149"/>
      <c r="V235" s="162"/>
      <c r="W235"/>
    </row>
    <row r="236" spans="1:23" hidden="1" x14ac:dyDescent="0.2">
      <c r="A236" s="286" t="s">
        <v>157</v>
      </c>
      <c r="B236" s="290" t="s">
        <v>158</v>
      </c>
      <c r="C236" s="111" t="s">
        <v>66</v>
      </c>
      <c r="D236" s="277"/>
      <c r="E236" s="280"/>
      <c r="F236" s="283"/>
      <c r="G236" s="253"/>
      <c r="H236" s="244"/>
      <c r="I236" s="133"/>
      <c r="J236" s="271" t="s">
        <v>131</v>
      </c>
      <c r="K236" s="348">
        <v>7</v>
      </c>
      <c r="L236" s="140" t="s">
        <v>15</v>
      </c>
      <c r="M236" s="141" t="s">
        <v>29</v>
      </c>
      <c r="N236" s="142" t="s">
        <v>30</v>
      </c>
      <c r="O236" s="143"/>
      <c r="P236" s="144"/>
      <c r="Q236" s="160"/>
      <c r="R236" s="151"/>
      <c r="S236" s="144"/>
      <c r="T236" s="160"/>
      <c r="U236" s="143">
        <v>1</v>
      </c>
      <c r="V236" s="160"/>
      <c r="W236"/>
    </row>
    <row r="237" spans="1:23" hidden="1" x14ac:dyDescent="0.2">
      <c r="A237" s="287"/>
      <c r="B237" s="291"/>
      <c r="C237" s="112" t="s">
        <v>53</v>
      </c>
      <c r="D237" s="278"/>
      <c r="E237" s="281"/>
      <c r="F237" s="284"/>
      <c r="G237" s="254">
        <v>2</v>
      </c>
      <c r="H237" s="245">
        <v>0</v>
      </c>
      <c r="I237" s="138">
        <v>0</v>
      </c>
      <c r="J237" s="272"/>
      <c r="K237" s="349"/>
      <c r="L237" s="117" t="s">
        <v>15</v>
      </c>
      <c r="M237" s="120" t="s">
        <v>29</v>
      </c>
      <c r="N237" s="119" t="s">
        <v>78</v>
      </c>
      <c r="O237" s="145"/>
      <c r="P237" s="146"/>
      <c r="Q237" s="161"/>
      <c r="R237" s="152"/>
      <c r="S237" s="146"/>
      <c r="T237" s="161"/>
      <c r="U237" s="145">
        <v>1</v>
      </c>
      <c r="V237" s="161"/>
      <c r="W237"/>
    </row>
    <row r="238" spans="1:23" hidden="1" x14ac:dyDescent="0.2">
      <c r="A238" s="287"/>
      <c r="B238" s="292"/>
      <c r="C238" s="113"/>
      <c r="D238" s="279"/>
      <c r="E238" s="282"/>
      <c r="F238" s="285"/>
      <c r="G238" s="255"/>
      <c r="H238" s="246"/>
      <c r="I238" s="139"/>
      <c r="J238" s="273"/>
      <c r="K238" s="350"/>
      <c r="L238" s="147"/>
      <c r="M238" s="113"/>
      <c r="N238" s="148"/>
      <c r="O238" s="149"/>
      <c r="P238" s="150"/>
      <c r="Q238" s="162"/>
      <c r="R238" s="153"/>
      <c r="S238" s="150"/>
      <c r="T238" s="162"/>
      <c r="U238" s="149"/>
      <c r="V238" s="162"/>
      <c r="W238"/>
    </row>
    <row r="239" spans="1:23" hidden="1" x14ac:dyDescent="0.2">
      <c r="A239" s="287"/>
      <c r="B239" s="290" t="s">
        <v>159</v>
      </c>
      <c r="C239" s="114"/>
      <c r="D239" s="268"/>
      <c r="E239" s="262"/>
      <c r="F239" s="265"/>
      <c r="G239" s="268">
        <v>2</v>
      </c>
      <c r="H239" s="262">
        <v>0</v>
      </c>
      <c r="I239" s="327">
        <v>0</v>
      </c>
      <c r="J239" s="271" t="s">
        <v>127</v>
      </c>
      <c r="K239" s="271">
        <v>7</v>
      </c>
      <c r="L239" s="140"/>
      <c r="M239" s="141"/>
      <c r="N239" s="141"/>
      <c r="O239" s="151"/>
      <c r="P239" s="144"/>
      <c r="Q239" s="160"/>
      <c r="R239" s="151"/>
      <c r="S239" s="144"/>
      <c r="T239" s="160"/>
      <c r="U239" s="143"/>
      <c r="V239" s="160"/>
      <c r="W239"/>
    </row>
    <row r="240" spans="1:23" hidden="1" x14ac:dyDescent="0.2">
      <c r="A240" s="287"/>
      <c r="B240" s="291"/>
      <c r="C240" s="112" t="s">
        <v>73</v>
      </c>
      <c r="D240" s="269"/>
      <c r="E240" s="263"/>
      <c r="F240" s="266"/>
      <c r="G240" s="269"/>
      <c r="H240" s="263"/>
      <c r="I240" s="328"/>
      <c r="J240" s="272"/>
      <c r="K240" s="272"/>
      <c r="L240" s="117"/>
      <c r="M240" s="120"/>
      <c r="N240" s="120"/>
      <c r="O240" s="152"/>
      <c r="P240" s="146"/>
      <c r="Q240" s="161"/>
      <c r="R240" s="152"/>
      <c r="S240" s="146"/>
      <c r="T240" s="161"/>
      <c r="U240" s="145"/>
      <c r="V240" s="161"/>
      <c r="W240"/>
    </row>
    <row r="241" spans="1:24" hidden="1" x14ac:dyDescent="0.2">
      <c r="A241" s="287"/>
      <c r="B241" s="292"/>
      <c r="C241" s="116"/>
      <c r="D241" s="270"/>
      <c r="E241" s="264"/>
      <c r="F241" s="267"/>
      <c r="G241" s="270"/>
      <c r="H241" s="264"/>
      <c r="I241" s="329"/>
      <c r="J241" s="273"/>
      <c r="K241" s="273"/>
      <c r="L241" s="147"/>
      <c r="M241" s="113"/>
      <c r="N241" s="113"/>
      <c r="O241" s="153"/>
      <c r="P241" s="150"/>
      <c r="Q241" s="162"/>
      <c r="R241" s="153"/>
      <c r="S241" s="150"/>
      <c r="T241" s="162"/>
      <c r="U241" s="149"/>
      <c r="V241" s="162"/>
      <c r="W241"/>
    </row>
    <row r="242" spans="1:24" hidden="1" x14ac:dyDescent="0.2">
      <c r="A242" s="287"/>
      <c r="B242" s="257"/>
      <c r="C242" s="119"/>
      <c r="D242" s="248"/>
      <c r="E242" s="242"/>
      <c r="F242" s="239"/>
      <c r="G242" s="248"/>
      <c r="H242" s="242"/>
      <c r="I242" s="237"/>
      <c r="J242" s="272" t="s">
        <v>127</v>
      </c>
      <c r="K242" s="272">
        <v>7</v>
      </c>
      <c r="L242" s="117"/>
      <c r="M242" s="120"/>
      <c r="N242" s="120"/>
      <c r="O242" s="152"/>
      <c r="P242" s="146"/>
      <c r="Q242" s="161"/>
      <c r="R242" s="152"/>
      <c r="S242" s="146"/>
      <c r="T242" s="161"/>
      <c r="U242" s="145">
        <v>1</v>
      </c>
      <c r="V242" s="161"/>
      <c r="W242"/>
    </row>
    <row r="243" spans="1:24" hidden="1" x14ac:dyDescent="0.2">
      <c r="A243" s="287"/>
      <c r="B243" s="257" t="s">
        <v>160</v>
      </c>
      <c r="C243" s="120" t="s">
        <v>73</v>
      </c>
      <c r="D243" s="248"/>
      <c r="E243" s="242"/>
      <c r="F243" s="239"/>
      <c r="G243" s="248">
        <v>2</v>
      </c>
      <c r="H243" s="242">
        <v>0</v>
      </c>
      <c r="I243" s="237">
        <v>0</v>
      </c>
      <c r="J243" s="272"/>
      <c r="K243" s="272"/>
      <c r="L243" s="117"/>
      <c r="M243" s="120"/>
      <c r="N243" s="120"/>
      <c r="O243" s="152"/>
      <c r="P243" s="146"/>
      <c r="Q243" s="161"/>
      <c r="R243" s="152"/>
      <c r="S243" s="146"/>
      <c r="T243" s="161"/>
      <c r="U243" s="145">
        <v>1</v>
      </c>
      <c r="V243" s="161"/>
      <c r="W243"/>
    </row>
    <row r="244" spans="1:24" hidden="1" x14ac:dyDescent="0.2">
      <c r="A244" s="287"/>
      <c r="B244" s="257"/>
      <c r="C244" s="119"/>
      <c r="D244" s="248"/>
      <c r="E244" s="242"/>
      <c r="F244" s="239"/>
      <c r="G244" s="248"/>
      <c r="H244" s="242"/>
      <c r="I244" s="237"/>
      <c r="J244" s="273"/>
      <c r="K244" s="273"/>
      <c r="L244" s="117"/>
      <c r="M244" s="120"/>
      <c r="N244" s="120"/>
      <c r="O244" s="152"/>
      <c r="P244" s="146"/>
      <c r="Q244" s="161"/>
      <c r="R244" s="152"/>
      <c r="S244" s="146"/>
      <c r="T244" s="161"/>
      <c r="U244" s="145"/>
      <c r="V244" s="161"/>
      <c r="W244"/>
    </row>
    <row r="245" spans="1:24" hidden="1" x14ac:dyDescent="0.2">
      <c r="A245" s="287"/>
      <c r="B245" s="290" t="s">
        <v>161</v>
      </c>
      <c r="C245" s="121"/>
      <c r="D245" s="268"/>
      <c r="E245" s="262"/>
      <c r="F245" s="265"/>
      <c r="G245" s="268">
        <v>2</v>
      </c>
      <c r="H245" s="262">
        <v>0</v>
      </c>
      <c r="I245" s="327">
        <v>0</v>
      </c>
      <c r="J245" s="271" t="s">
        <v>127</v>
      </c>
      <c r="K245" s="271">
        <v>7</v>
      </c>
      <c r="L245" s="140"/>
      <c r="M245" s="141"/>
      <c r="N245" s="141"/>
      <c r="O245" s="143"/>
      <c r="P245" s="144"/>
      <c r="Q245" s="160"/>
      <c r="R245" s="151"/>
      <c r="S245" s="144"/>
      <c r="T245" s="160"/>
      <c r="U245" s="143"/>
      <c r="V245" s="160"/>
      <c r="W245"/>
    </row>
    <row r="246" spans="1:24" hidden="1" x14ac:dyDescent="0.2">
      <c r="A246" s="287"/>
      <c r="B246" s="291"/>
      <c r="C246" s="120" t="s">
        <v>73</v>
      </c>
      <c r="D246" s="269"/>
      <c r="E246" s="263"/>
      <c r="F246" s="266"/>
      <c r="G246" s="269"/>
      <c r="H246" s="263"/>
      <c r="I246" s="328"/>
      <c r="J246" s="272"/>
      <c r="K246" s="272"/>
      <c r="L246" s="117"/>
      <c r="M246" s="120"/>
      <c r="N246" s="120"/>
      <c r="O246" s="145"/>
      <c r="P246" s="146"/>
      <c r="Q246" s="161"/>
      <c r="R246" s="152"/>
      <c r="S246" s="146"/>
      <c r="T246" s="161"/>
      <c r="U246" s="145"/>
      <c r="V246" s="161"/>
      <c r="W246"/>
    </row>
    <row r="247" spans="1:24" hidden="1" x14ac:dyDescent="0.2">
      <c r="A247" s="287"/>
      <c r="B247" s="292"/>
      <c r="C247" s="261"/>
      <c r="D247" s="270"/>
      <c r="E247" s="264"/>
      <c r="F247" s="267"/>
      <c r="G247" s="270"/>
      <c r="H247" s="264"/>
      <c r="I247" s="329"/>
      <c r="J247" s="273"/>
      <c r="K247" s="273"/>
      <c r="L247" s="147"/>
      <c r="M247" s="113"/>
      <c r="N247" s="148"/>
      <c r="O247" s="149"/>
      <c r="P247" s="150"/>
      <c r="Q247" s="162"/>
      <c r="R247" s="153"/>
      <c r="S247" s="150"/>
      <c r="T247" s="162"/>
      <c r="U247" s="149"/>
      <c r="V247" s="162"/>
      <c r="W247"/>
    </row>
    <row r="248" spans="1:24" hidden="1" x14ac:dyDescent="0.2">
      <c r="A248" s="287"/>
      <c r="B248" s="257"/>
      <c r="C248" s="122"/>
      <c r="D248" s="248"/>
      <c r="E248" s="242"/>
      <c r="F248" s="239"/>
      <c r="G248" s="248"/>
      <c r="H248" s="242"/>
      <c r="I248" s="237"/>
      <c r="J248" s="271" t="s">
        <v>127</v>
      </c>
      <c r="K248" s="271">
        <v>7</v>
      </c>
      <c r="L248" s="117"/>
      <c r="M248" s="120"/>
      <c r="N248" s="119"/>
      <c r="O248" s="145"/>
      <c r="P248" s="146"/>
      <c r="Q248" s="161"/>
      <c r="R248" s="152"/>
      <c r="S248" s="146"/>
      <c r="T248" s="161"/>
      <c r="U248" s="145"/>
      <c r="V248" s="161"/>
      <c r="W248"/>
    </row>
    <row r="249" spans="1:24" hidden="1" x14ac:dyDescent="0.2">
      <c r="A249" s="287"/>
      <c r="B249" s="257" t="s">
        <v>162</v>
      </c>
      <c r="C249" s="123" t="s">
        <v>53</v>
      </c>
      <c r="D249" s="248"/>
      <c r="E249" s="242"/>
      <c r="F249" s="239"/>
      <c r="G249" s="248">
        <v>2</v>
      </c>
      <c r="H249" s="242">
        <v>0</v>
      </c>
      <c r="I249" s="237">
        <v>0</v>
      </c>
      <c r="J249" s="272"/>
      <c r="K249" s="272"/>
      <c r="L249" s="117" t="s">
        <v>15</v>
      </c>
      <c r="M249" s="120" t="s">
        <v>29</v>
      </c>
      <c r="N249" s="119" t="s">
        <v>30</v>
      </c>
      <c r="O249" s="145"/>
      <c r="P249" s="146"/>
      <c r="Q249" s="161"/>
      <c r="R249" s="152"/>
      <c r="S249" s="146"/>
      <c r="T249" s="161"/>
      <c r="U249" s="163">
        <v>2</v>
      </c>
      <c r="V249" s="161"/>
      <c r="W249"/>
      <c r="X249" s="164">
        <v>1</v>
      </c>
    </row>
    <row r="250" spans="1:24" hidden="1" x14ac:dyDescent="0.2">
      <c r="A250" s="287"/>
      <c r="B250" s="258"/>
      <c r="C250" s="124"/>
      <c r="D250" s="249"/>
      <c r="E250" s="243"/>
      <c r="F250" s="240"/>
      <c r="G250" s="249"/>
      <c r="H250" s="243"/>
      <c r="I250" s="238"/>
      <c r="J250" s="273"/>
      <c r="K250" s="273"/>
      <c r="L250" s="147"/>
      <c r="M250" s="113"/>
      <c r="N250" s="148"/>
      <c r="O250" s="149"/>
      <c r="P250" s="150"/>
      <c r="Q250" s="162"/>
      <c r="R250" s="153"/>
      <c r="S250" s="150"/>
      <c r="T250" s="162"/>
      <c r="U250" s="149"/>
      <c r="V250" s="162"/>
      <c r="W250"/>
    </row>
    <row r="251" spans="1:24" hidden="1" x14ac:dyDescent="0.2">
      <c r="A251" s="287"/>
      <c r="B251" s="257"/>
      <c r="C251" s="122" t="s">
        <v>163</v>
      </c>
      <c r="D251" s="248"/>
      <c r="E251" s="242"/>
      <c r="F251" s="239"/>
      <c r="G251" s="247"/>
      <c r="H251" s="241"/>
      <c r="I251" s="236"/>
      <c r="J251" s="271" t="s">
        <v>127</v>
      </c>
      <c r="K251" s="271">
        <v>7</v>
      </c>
      <c r="L251" s="117" t="s">
        <v>15</v>
      </c>
      <c r="M251" s="120" t="s">
        <v>164</v>
      </c>
      <c r="N251" s="119" t="s">
        <v>30</v>
      </c>
      <c r="O251" s="145"/>
      <c r="P251" s="146"/>
      <c r="Q251" s="161"/>
      <c r="R251" s="152"/>
      <c r="S251" s="146"/>
      <c r="T251" s="161"/>
      <c r="U251" s="145">
        <v>0.5</v>
      </c>
      <c r="V251" s="161"/>
      <c r="W251"/>
    </row>
    <row r="252" spans="1:24" hidden="1" x14ac:dyDescent="0.2">
      <c r="A252" s="287"/>
      <c r="B252" s="257" t="s">
        <v>165</v>
      </c>
      <c r="C252" s="122" t="s">
        <v>62</v>
      </c>
      <c r="D252" s="248"/>
      <c r="E252" s="242"/>
      <c r="F252" s="239"/>
      <c r="G252" s="248">
        <v>2</v>
      </c>
      <c r="H252" s="242">
        <v>0</v>
      </c>
      <c r="I252" s="237">
        <v>0</v>
      </c>
      <c r="J252" s="272"/>
      <c r="K252" s="272"/>
      <c r="L252" s="117" t="s">
        <v>15</v>
      </c>
      <c r="M252" s="120" t="s">
        <v>63</v>
      </c>
      <c r="N252" s="119" t="s">
        <v>30</v>
      </c>
      <c r="O252" s="145"/>
      <c r="P252" s="146"/>
      <c r="Q252" s="161"/>
      <c r="R252" s="152"/>
      <c r="S252" s="146"/>
      <c r="T252" s="161"/>
      <c r="U252" s="145">
        <v>1.5</v>
      </c>
      <c r="V252" s="161"/>
      <c r="W252"/>
    </row>
    <row r="253" spans="1:24" hidden="1" x14ac:dyDescent="0.2">
      <c r="A253" s="287"/>
      <c r="B253" s="257"/>
      <c r="C253" s="122"/>
      <c r="D253" s="248"/>
      <c r="E253" s="242"/>
      <c r="F253" s="239"/>
      <c r="G253" s="249"/>
      <c r="H253" s="243"/>
      <c r="I253" s="238"/>
      <c r="J253" s="273"/>
      <c r="K253" s="273"/>
      <c r="L253" s="117"/>
      <c r="M253" s="120"/>
      <c r="N253" s="119"/>
      <c r="O253" s="145"/>
      <c r="P253" s="146"/>
      <c r="Q253" s="161"/>
      <c r="R253" s="152"/>
      <c r="S253" s="146"/>
      <c r="T253" s="161"/>
      <c r="U253" s="145"/>
      <c r="V253" s="161"/>
      <c r="W253"/>
    </row>
    <row r="254" spans="1:24" hidden="1" x14ac:dyDescent="0.2">
      <c r="A254" s="287"/>
      <c r="B254" s="290" t="s">
        <v>166</v>
      </c>
      <c r="C254" s="125"/>
      <c r="D254" s="268"/>
      <c r="E254" s="262"/>
      <c r="F254" s="265"/>
      <c r="G254" s="268">
        <v>2</v>
      </c>
      <c r="H254" s="262">
        <v>0</v>
      </c>
      <c r="I254" s="327">
        <v>0</v>
      </c>
      <c r="J254" s="271" t="s">
        <v>127</v>
      </c>
      <c r="K254" s="271">
        <v>7</v>
      </c>
      <c r="L254" s="140"/>
      <c r="M254" s="141"/>
      <c r="N254" s="142"/>
      <c r="O254" s="143"/>
      <c r="P254" s="144"/>
      <c r="Q254" s="160"/>
      <c r="R254" s="151"/>
      <c r="S254" s="144"/>
      <c r="T254" s="160"/>
      <c r="U254" s="143"/>
      <c r="V254" s="160"/>
      <c r="W254"/>
    </row>
    <row r="255" spans="1:24" hidden="1" x14ac:dyDescent="0.2">
      <c r="A255" s="287"/>
      <c r="B255" s="291"/>
      <c r="C255" s="112" t="s">
        <v>73</v>
      </c>
      <c r="D255" s="269"/>
      <c r="E255" s="263"/>
      <c r="F255" s="266"/>
      <c r="G255" s="269"/>
      <c r="H255" s="263"/>
      <c r="I255" s="328"/>
      <c r="J255" s="272"/>
      <c r="K255" s="272"/>
      <c r="L255" s="117"/>
      <c r="M255" s="117"/>
      <c r="N255" s="120"/>
      <c r="O255" s="145"/>
      <c r="P255" s="146"/>
      <c r="Q255" s="161"/>
      <c r="R255" s="152"/>
      <c r="S255" s="146"/>
      <c r="T255" s="161"/>
      <c r="U255" s="145"/>
      <c r="V255" s="161"/>
      <c r="W255"/>
    </row>
    <row r="256" spans="1:24" hidden="1" x14ac:dyDescent="0.2">
      <c r="A256" s="288"/>
      <c r="B256" s="292"/>
      <c r="C256" s="147"/>
      <c r="D256" s="270"/>
      <c r="E256" s="264"/>
      <c r="F256" s="267"/>
      <c r="G256" s="270"/>
      <c r="H256" s="264"/>
      <c r="I256" s="329"/>
      <c r="J256" s="273"/>
      <c r="K256" s="273"/>
      <c r="L256" s="147"/>
      <c r="M256" s="113"/>
      <c r="N256" s="148"/>
      <c r="O256" s="149"/>
      <c r="P256" s="150"/>
      <c r="Q256" s="162"/>
      <c r="R256" s="153"/>
      <c r="S256" s="150"/>
      <c r="T256" s="162"/>
      <c r="U256" s="149"/>
      <c r="V256" s="162"/>
      <c r="W256"/>
    </row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</sheetData>
  <sheetProtection autoFilter="0"/>
  <autoFilter ref="B4:V192" xr:uid="{00000000-0009-0000-0000-000000000000}"/>
  <mergeCells count="688">
    <mergeCell ref="B1:V1"/>
    <mergeCell ref="U4:V5"/>
    <mergeCell ref="U224:V225"/>
    <mergeCell ref="U199:V200"/>
    <mergeCell ref="C194:W195"/>
    <mergeCell ref="C219:W220"/>
    <mergeCell ref="K151:K153"/>
    <mergeCell ref="K154:K156"/>
    <mergeCell ref="K157:K159"/>
    <mergeCell ref="K160:K162"/>
    <mergeCell ref="K184:K186"/>
    <mergeCell ref="K109:K111"/>
    <mergeCell ref="K112:K114"/>
    <mergeCell ref="K115:K117"/>
    <mergeCell ref="K118:K120"/>
    <mergeCell ref="K121:K123"/>
    <mergeCell ref="K124:K126"/>
    <mergeCell ref="K127:K129"/>
    <mergeCell ref="K130:K132"/>
    <mergeCell ref="K163:K165"/>
    <mergeCell ref="K82:K84"/>
    <mergeCell ref="K85:K87"/>
    <mergeCell ref="K88:K90"/>
    <mergeCell ref="K91:K93"/>
    <mergeCell ref="K245:K247"/>
    <mergeCell ref="K248:K250"/>
    <mergeCell ref="K251:K253"/>
    <mergeCell ref="K254:K256"/>
    <mergeCell ref="W4:W6"/>
    <mergeCell ref="X199:X201"/>
    <mergeCell ref="K187:K189"/>
    <mergeCell ref="K190:K192"/>
    <mergeCell ref="K227:K229"/>
    <mergeCell ref="K236:K238"/>
    <mergeCell ref="K166:K168"/>
    <mergeCell ref="K133:K135"/>
    <mergeCell ref="K136:K138"/>
    <mergeCell ref="K139:K141"/>
    <mergeCell ref="K142:K144"/>
    <mergeCell ref="K145:K147"/>
    <mergeCell ref="K148:K150"/>
    <mergeCell ref="K239:K241"/>
    <mergeCell ref="K242:K244"/>
    <mergeCell ref="K169:K171"/>
    <mergeCell ref="K172:K174"/>
    <mergeCell ref="K175:K177"/>
    <mergeCell ref="K178:K180"/>
    <mergeCell ref="K181:K183"/>
    <mergeCell ref="K100:K102"/>
    <mergeCell ref="K103:K105"/>
    <mergeCell ref="K106:K108"/>
    <mergeCell ref="K55:K57"/>
    <mergeCell ref="K58:K60"/>
    <mergeCell ref="K61:K63"/>
    <mergeCell ref="K64:K66"/>
    <mergeCell ref="K67:K69"/>
    <mergeCell ref="K70:K72"/>
    <mergeCell ref="K73:K75"/>
    <mergeCell ref="K76:K78"/>
    <mergeCell ref="K79:K81"/>
    <mergeCell ref="J236:J238"/>
    <mergeCell ref="J239:J241"/>
    <mergeCell ref="J242:J244"/>
    <mergeCell ref="J245:J247"/>
    <mergeCell ref="J248:J250"/>
    <mergeCell ref="J251:J253"/>
    <mergeCell ref="J254:J256"/>
    <mergeCell ref="K4:K6"/>
    <mergeCell ref="K7:K9"/>
    <mergeCell ref="K10:K12"/>
    <mergeCell ref="K13:K15"/>
    <mergeCell ref="K16:K18"/>
    <mergeCell ref="K19:K21"/>
    <mergeCell ref="K22:K24"/>
    <mergeCell ref="K28:K30"/>
    <mergeCell ref="K31:K33"/>
    <mergeCell ref="K34:K36"/>
    <mergeCell ref="K40:K42"/>
    <mergeCell ref="K43:K45"/>
    <mergeCell ref="K46:K48"/>
    <mergeCell ref="K49:K51"/>
    <mergeCell ref="K52:K54"/>
    <mergeCell ref="K94:K96"/>
    <mergeCell ref="K97:K99"/>
    <mergeCell ref="J175:J177"/>
    <mergeCell ref="J178:J180"/>
    <mergeCell ref="J181:J183"/>
    <mergeCell ref="J184:J186"/>
    <mergeCell ref="J187:J189"/>
    <mergeCell ref="J190:J192"/>
    <mergeCell ref="J227:J229"/>
    <mergeCell ref="J230:J232"/>
    <mergeCell ref="J233:J235"/>
    <mergeCell ref="J148:J150"/>
    <mergeCell ref="J151:J153"/>
    <mergeCell ref="J154:J156"/>
    <mergeCell ref="J157:J159"/>
    <mergeCell ref="J160:J162"/>
    <mergeCell ref="J163:J165"/>
    <mergeCell ref="J166:J168"/>
    <mergeCell ref="J169:J171"/>
    <mergeCell ref="J172:J174"/>
    <mergeCell ref="J121:J123"/>
    <mergeCell ref="J124:J126"/>
    <mergeCell ref="J127:J129"/>
    <mergeCell ref="J130:J132"/>
    <mergeCell ref="J133:J135"/>
    <mergeCell ref="J136:J138"/>
    <mergeCell ref="J139:J141"/>
    <mergeCell ref="J142:J144"/>
    <mergeCell ref="J145:J147"/>
    <mergeCell ref="J94:J96"/>
    <mergeCell ref="J97:J99"/>
    <mergeCell ref="J100:J102"/>
    <mergeCell ref="J103:J105"/>
    <mergeCell ref="J106:J108"/>
    <mergeCell ref="J109:J111"/>
    <mergeCell ref="J112:J114"/>
    <mergeCell ref="J115:J117"/>
    <mergeCell ref="J118:J120"/>
    <mergeCell ref="J67:J69"/>
    <mergeCell ref="J70:J72"/>
    <mergeCell ref="J73:J75"/>
    <mergeCell ref="J76:J78"/>
    <mergeCell ref="J79:J81"/>
    <mergeCell ref="J82:J84"/>
    <mergeCell ref="J85:J87"/>
    <mergeCell ref="J88:J90"/>
    <mergeCell ref="J91:J93"/>
    <mergeCell ref="J40:J42"/>
    <mergeCell ref="J43:J45"/>
    <mergeCell ref="J46:J48"/>
    <mergeCell ref="J49:J51"/>
    <mergeCell ref="J52:J54"/>
    <mergeCell ref="J55:J57"/>
    <mergeCell ref="J58:J60"/>
    <mergeCell ref="J61:J63"/>
    <mergeCell ref="J64:J66"/>
    <mergeCell ref="J4:J6"/>
    <mergeCell ref="J7:J9"/>
    <mergeCell ref="J10:J12"/>
    <mergeCell ref="J13:J15"/>
    <mergeCell ref="J16:J18"/>
    <mergeCell ref="J19:J21"/>
    <mergeCell ref="J22:J24"/>
    <mergeCell ref="J28:J30"/>
    <mergeCell ref="J31:J33"/>
    <mergeCell ref="I163:I165"/>
    <mergeCell ref="I166:I168"/>
    <mergeCell ref="I169:I171"/>
    <mergeCell ref="I172:I174"/>
    <mergeCell ref="I230:I232"/>
    <mergeCell ref="I233:I235"/>
    <mergeCell ref="I239:I241"/>
    <mergeCell ref="I245:I247"/>
    <mergeCell ref="I254:I256"/>
    <mergeCell ref="I136:I138"/>
    <mergeCell ref="I139:I141"/>
    <mergeCell ref="I142:I144"/>
    <mergeCell ref="I145:I147"/>
    <mergeCell ref="I148:I150"/>
    <mergeCell ref="I151:I153"/>
    <mergeCell ref="I154:I156"/>
    <mergeCell ref="I157:I159"/>
    <mergeCell ref="I160:I162"/>
    <mergeCell ref="I109:I111"/>
    <mergeCell ref="I112:I114"/>
    <mergeCell ref="I115:I117"/>
    <mergeCell ref="I118:I120"/>
    <mergeCell ref="I121:I123"/>
    <mergeCell ref="I124:I126"/>
    <mergeCell ref="I127:I129"/>
    <mergeCell ref="I130:I132"/>
    <mergeCell ref="I133:I135"/>
    <mergeCell ref="I82:I84"/>
    <mergeCell ref="I85:I87"/>
    <mergeCell ref="I88:I90"/>
    <mergeCell ref="I91:I93"/>
    <mergeCell ref="I94:I96"/>
    <mergeCell ref="I97:I99"/>
    <mergeCell ref="I100:I102"/>
    <mergeCell ref="I103:I105"/>
    <mergeCell ref="I106:I108"/>
    <mergeCell ref="H254:H256"/>
    <mergeCell ref="I7:I9"/>
    <mergeCell ref="I10:I12"/>
    <mergeCell ref="I13:I15"/>
    <mergeCell ref="I16:I18"/>
    <mergeCell ref="I19:I21"/>
    <mergeCell ref="I22:I24"/>
    <mergeCell ref="I28:I30"/>
    <mergeCell ref="I31:I33"/>
    <mergeCell ref="I34:I36"/>
    <mergeCell ref="I40:I42"/>
    <mergeCell ref="I43:I45"/>
    <mergeCell ref="I46:I48"/>
    <mergeCell ref="I49:I51"/>
    <mergeCell ref="I52:I54"/>
    <mergeCell ref="I55:I57"/>
    <mergeCell ref="I58:I60"/>
    <mergeCell ref="I61:I63"/>
    <mergeCell ref="I64:I66"/>
    <mergeCell ref="I67:I69"/>
    <mergeCell ref="I70:I72"/>
    <mergeCell ref="I73:I75"/>
    <mergeCell ref="I76:I78"/>
    <mergeCell ref="I79:I81"/>
    <mergeCell ref="H160:H162"/>
    <mergeCell ref="H163:H165"/>
    <mergeCell ref="H166:H168"/>
    <mergeCell ref="H169:H171"/>
    <mergeCell ref="H172:H174"/>
    <mergeCell ref="H230:H232"/>
    <mergeCell ref="H233:H235"/>
    <mergeCell ref="H239:H241"/>
    <mergeCell ref="H245:H247"/>
    <mergeCell ref="H133:H135"/>
    <mergeCell ref="H136:H138"/>
    <mergeCell ref="H139:H141"/>
    <mergeCell ref="H142:H144"/>
    <mergeCell ref="H145:H147"/>
    <mergeCell ref="H148:H150"/>
    <mergeCell ref="H151:H153"/>
    <mergeCell ref="H154:H156"/>
    <mergeCell ref="H157:H159"/>
    <mergeCell ref="H106:H108"/>
    <mergeCell ref="H109:H111"/>
    <mergeCell ref="H112:H114"/>
    <mergeCell ref="H115:H117"/>
    <mergeCell ref="H118:H120"/>
    <mergeCell ref="H121:H123"/>
    <mergeCell ref="H124:H126"/>
    <mergeCell ref="H127:H129"/>
    <mergeCell ref="H130:H132"/>
    <mergeCell ref="H79:H81"/>
    <mergeCell ref="H82:H84"/>
    <mergeCell ref="H85:H87"/>
    <mergeCell ref="H88:H90"/>
    <mergeCell ref="H91:H93"/>
    <mergeCell ref="H94:H96"/>
    <mergeCell ref="H97:H99"/>
    <mergeCell ref="H100:H102"/>
    <mergeCell ref="H103:H105"/>
    <mergeCell ref="G245:G247"/>
    <mergeCell ref="G254:G256"/>
    <mergeCell ref="H7:H9"/>
    <mergeCell ref="H10:H12"/>
    <mergeCell ref="H13:H15"/>
    <mergeCell ref="H16:H18"/>
    <mergeCell ref="H19:H21"/>
    <mergeCell ref="H22:H24"/>
    <mergeCell ref="H28:H30"/>
    <mergeCell ref="H31:H33"/>
    <mergeCell ref="H34:H36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G169:G171"/>
    <mergeCell ref="G172:G174"/>
    <mergeCell ref="G175:G177"/>
    <mergeCell ref="G178:G180"/>
    <mergeCell ref="G181:G183"/>
    <mergeCell ref="G190:G192"/>
    <mergeCell ref="G205:G207"/>
    <mergeCell ref="G200:I200"/>
    <mergeCell ref="H178:H180"/>
    <mergeCell ref="H181:H183"/>
    <mergeCell ref="H190:H192"/>
    <mergeCell ref="H175:H177"/>
    <mergeCell ref="H205:H207"/>
    <mergeCell ref="I175:I177"/>
    <mergeCell ref="I178:I180"/>
    <mergeCell ref="I181:I183"/>
    <mergeCell ref="I190:I192"/>
    <mergeCell ref="I205:I207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68"/>
    <mergeCell ref="G115:G117"/>
    <mergeCell ref="G118:G120"/>
    <mergeCell ref="G121:G123"/>
    <mergeCell ref="G124:G126"/>
    <mergeCell ref="G127:G129"/>
    <mergeCell ref="G130:G132"/>
    <mergeCell ref="G133:G135"/>
    <mergeCell ref="G136:G138"/>
    <mergeCell ref="G139:G141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F190:F192"/>
    <mergeCell ref="F202:F204"/>
    <mergeCell ref="F205:F207"/>
    <mergeCell ref="F208:F210"/>
    <mergeCell ref="F211:F213"/>
    <mergeCell ref="F214:F216"/>
    <mergeCell ref="F245:F247"/>
    <mergeCell ref="F254:F256"/>
    <mergeCell ref="G7:G9"/>
    <mergeCell ref="G10:G12"/>
    <mergeCell ref="G13:G15"/>
    <mergeCell ref="G16:G18"/>
    <mergeCell ref="G19:G21"/>
    <mergeCell ref="G22:G24"/>
    <mergeCell ref="G28:G30"/>
    <mergeCell ref="G31:G33"/>
    <mergeCell ref="G34:G36"/>
    <mergeCell ref="G40:G42"/>
    <mergeCell ref="G43:G45"/>
    <mergeCell ref="G46:G48"/>
    <mergeCell ref="G49:G51"/>
    <mergeCell ref="G52:G54"/>
    <mergeCell ref="G55:G57"/>
    <mergeCell ref="G58:G6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24:F126"/>
    <mergeCell ref="F127:F129"/>
    <mergeCell ref="F130:F132"/>
    <mergeCell ref="F133:F135"/>
    <mergeCell ref="F136:F138"/>
    <mergeCell ref="F139:F141"/>
    <mergeCell ref="F142:F144"/>
    <mergeCell ref="F145:F147"/>
    <mergeCell ref="F148:F150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70:F72"/>
    <mergeCell ref="F73:F75"/>
    <mergeCell ref="F76:F78"/>
    <mergeCell ref="F79:F81"/>
    <mergeCell ref="F82:F84"/>
    <mergeCell ref="F85:F87"/>
    <mergeCell ref="F88:F90"/>
    <mergeCell ref="F91:F93"/>
    <mergeCell ref="F94:F96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10:F12"/>
    <mergeCell ref="F13:F15"/>
    <mergeCell ref="F16:F18"/>
    <mergeCell ref="F19:F21"/>
    <mergeCell ref="F22:F24"/>
    <mergeCell ref="F28:F30"/>
    <mergeCell ref="F31:F33"/>
    <mergeCell ref="F34:F36"/>
    <mergeCell ref="F40:F42"/>
    <mergeCell ref="E166:E168"/>
    <mergeCell ref="E169:E171"/>
    <mergeCell ref="E190:E192"/>
    <mergeCell ref="E202:E204"/>
    <mergeCell ref="E172:E174"/>
    <mergeCell ref="E175:E177"/>
    <mergeCell ref="E178:E180"/>
    <mergeCell ref="E245:E247"/>
    <mergeCell ref="E254:E256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60:E162"/>
    <mergeCell ref="E106:E108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79:E81"/>
    <mergeCell ref="E82:E84"/>
    <mergeCell ref="E85:E87"/>
    <mergeCell ref="E88:E90"/>
    <mergeCell ref="E91:E93"/>
    <mergeCell ref="E94:E96"/>
    <mergeCell ref="E97:E99"/>
    <mergeCell ref="E100:E102"/>
    <mergeCell ref="E103:E105"/>
    <mergeCell ref="D245:D247"/>
    <mergeCell ref="D254:D256"/>
    <mergeCell ref="E7:E9"/>
    <mergeCell ref="E10:E12"/>
    <mergeCell ref="E13:E15"/>
    <mergeCell ref="E16:E18"/>
    <mergeCell ref="E19:E21"/>
    <mergeCell ref="E22:E24"/>
    <mergeCell ref="E28:E30"/>
    <mergeCell ref="E31:E33"/>
    <mergeCell ref="E34:E36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D227:D229"/>
    <mergeCell ref="D230:D232"/>
    <mergeCell ref="D233:D235"/>
    <mergeCell ref="D224:I224"/>
    <mergeCell ref="E227:E229"/>
    <mergeCell ref="E230:E232"/>
    <mergeCell ref="E233:E235"/>
    <mergeCell ref="D236:D238"/>
    <mergeCell ref="D239:D241"/>
    <mergeCell ref="E236:E238"/>
    <mergeCell ref="E239:E241"/>
    <mergeCell ref="F233:F235"/>
    <mergeCell ref="F236:F238"/>
    <mergeCell ref="F239:F241"/>
    <mergeCell ref="G230:G232"/>
    <mergeCell ref="G233:G235"/>
    <mergeCell ref="G239:G241"/>
    <mergeCell ref="F227:F229"/>
    <mergeCell ref="F230:F232"/>
    <mergeCell ref="D127:D129"/>
    <mergeCell ref="D130:D132"/>
    <mergeCell ref="D133:D135"/>
    <mergeCell ref="D208:D210"/>
    <mergeCell ref="D211:D213"/>
    <mergeCell ref="D214:D216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73:D75"/>
    <mergeCell ref="D76:D78"/>
    <mergeCell ref="D79:D81"/>
    <mergeCell ref="D82:D84"/>
    <mergeCell ref="D85:D87"/>
    <mergeCell ref="D88:D90"/>
    <mergeCell ref="D91:D93"/>
    <mergeCell ref="D94:D96"/>
    <mergeCell ref="D97:D99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B239:B241"/>
    <mergeCell ref="B245:B247"/>
    <mergeCell ref="B254:B256"/>
    <mergeCell ref="C4:C6"/>
    <mergeCell ref="C199:C201"/>
    <mergeCell ref="C224:C226"/>
    <mergeCell ref="B214:B216"/>
    <mergeCell ref="B224:B226"/>
    <mergeCell ref="B227:B229"/>
    <mergeCell ref="B230:B232"/>
    <mergeCell ref="B169:B171"/>
    <mergeCell ref="B172:B174"/>
    <mergeCell ref="B175:B177"/>
    <mergeCell ref="B178:B180"/>
    <mergeCell ref="B181:B183"/>
    <mergeCell ref="B184:B186"/>
    <mergeCell ref="B187:B189"/>
    <mergeCell ref="B233:B235"/>
    <mergeCell ref="B236:B238"/>
    <mergeCell ref="B190:B192"/>
    <mergeCell ref="B199:B201"/>
    <mergeCell ref="B202:B204"/>
    <mergeCell ref="B205:B207"/>
    <mergeCell ref="B208:B210"/>
    <mergeCell ref="B154:B156"/>
    <mergeCell ref="B157:B159"/>
    <mergeCell ref="B160:B162"/>
    <mergeCell ref="B163:B165"/>
    <mergeCell ref="B166:B168"/>
    <mergeCell ref="B211:B213"/>
    <mergeCell ref="B221:W221"/>
    <mergeCell ref="D172:D174"/>
    <mergeCell ref="D175:D177"/>
    <mergeCell ref="D178:D180"/>
    <mergeCell ref="D190:D192"/>
    <mergeCell ref="D202:D204"/>
    <mergeCell ref="D205:D207"/>
    <mergeCell ref="D200:F200"/>
    <mergeCell ref="D163:D165"/>
    <mergeCell ref="D166:D168"/>
    <mergeCell ref="D169:D171"/>
    <mergeCell ref="E205:E207"/>
    <mergeCell ref="E208:E210"/>
    <mergeCell ref="E211:E213"/>
    <mergeCell ref="E214:E216"/>
    <mergeCell ref="F178:F180"/>
    <mergeCell ref="E157:E159"/>
    <mergeCell ref="E163:E165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A202:A216"/>
    <mergeCell ref="A227:A235"/>
    <mergeCell ref="A236:A256"/>
    <mergeCell ref="B7:B9"/>
    <mergeCell ref="B10:B12"/>
    <mergeCell ref="B13:B15"/>
    <mergeCell ref="B16:B18"/>
    <mergeCell ref="B19:B21"/>
    <mergeCell ref="B22:B24"/>
    <mergeCell ref="B28:B30"/>
    <mergeCell ref="B31:B33"/>
    <mergeCell ref="B34:B36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124:B126"/>
    <mergeCell ref="O224:T224"/>
    <mergeCell ref="D225:F225"/>
    <mergeCell ref="G225:I225"/>
    <mergeCell ref="O225:Q225"/>
    <mergeCell ref="R225:T225"/>
    <mergeCell ref="B196:W196"/>
    <mergeCell ref="B197:V197"/>
    <mergeCell ref="B198:V198"/>
    <mergeCell ref="D199:I199"/>
    <mergeCell ref="O199:T199"/>
    <mergeCell ref="G208:G210"/>
    <mergeCell ref="G211:G213"/>
    <mergeCell ref="G214:G216"/>
    <mergeCell ref="H208:H210"/>
    <mergeCell ref="H211:H213"/>
    <mergeCell ref="H214:H216"/>
    <mergeCell ref="I208:I210"/>
    <mergeCell ref="I211:I213"/>
    <mergeCell ref="I214:I216"/>
    <mergeCell ref="O200:Q200"/>
    <mergeCell ref="R200:T200"/>
    <mergeCell ref="B222:V222"/>
    <mergeCell ref="A2:V2"/>
    <mergeCell ref="D4:I4"/>
    <mergeCell ref="O4:T4"/>
    <mergeCell ref="D5:F5"/>
    <mergeCell ref="G5:I5"/>
    <mergeCell ref="O5:Q5"/>
    <mergeCell ref="R5:T5"/>
    <mergeCell ref="B4:B6"/>
    <mergeCell ref="A7:A23"/>
    <mergeCell ref="D7:D9"/>
    <mergeCell ref="D10:D12"/>
    <mergeCell ref="D13:D15"/>
    <mergeCell ref="D16:D18"/>
    <mergeCell ref="D19:D21"/>
    <mergeCell ref="D22:D24"/>
    <mergeCell ref="A24:A45"/>
    <mergeCell ref="D28:D30"/>
    <mergeCell ref="D31:D33"/>
    <mergeCell ref="D34:D36"/>
    <mergeCell ref="D40:D42"/>
    <mergeCell ref="D43:D45"/>
    <mergeCell ref="B25:B27"/>
    <mergeCell ref="D25:D27"/>
    <mergeCell ref="F7:F9"/>
    <mergeCell ref="A46:A69"/>
    <mergeCell ref="A70:A87"/>
    <mergeCell ref="A88:A111"/>
    <mergeCell ref="A112:A129"/>
    <mergeCell ref="A130:A162"/>
    <mergeCell ref="A163:A171"/>
    <mergeCell ref="A172:A19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E25:E27"/>
    <mergeCell ref="F25:F27"/>
    <mergeCell ref="G25:G27"/>
    <mergeCell ref="H25:H27"/>
    <mergeCell ref="I25:I27"/>
    <mergeCell ref="J25:J27"/>
    <mergeCell ref="K25:K27"/>
    <mergeCell ref="B37:B39"/>
    <mergeCell ref="D37:D39"/>
    <mergeCell ref="E37:E39"/>
    <mergeCell ref="F37:F39"/>
    <mergeCell ref="G37:G39"/>
    <mergeCell ref="H37:H39"/>
    <mergeCell ref="I37:I39"/>
    <mergeCell ref="J37:J39"/>
    <mergeCell ref="K37:K39"/>
    <mergeCell ref="J34:J3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>
    <oddFooter>&amp;CPRODEKANICA: dr.sc. Ljubica Tomić Selimović, van.prof.&amp;R                                        
DEKANICA: dr.sc. Nihada Delibegović Džanić, red.prof.</oddFooter>
  </headerFooter>
  <rowBreaks count="4" manualBreakCount="4">
    <brk id="45" max="21" man="1"/>
    <brk id="87" max="16383" man="1"/>
    <brk id="129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zoomScale="95" workbookViewId="0">
      <selection activeCell="Q27" sqref="Q27"/>
    </sheetView>
  </sheetViews>
  <sheetFormatPr defaultRowHeight="12.75" x14ac:dyDescent="0.2"/>
  <cols>
    <col min="1" max="1" width="28.28515625" customWidth="1"/>
    <col min="2" max="2" width="10.5703125" customWidth="1"/>
    <col min="3" max="3" width="11.140625" hidden="1" customWidth="1"/>
    <col min="4" max="4" width="13.85546875" hidden="1" customWidth="1"/>
    <col min="5" max="5" width="11" hidden="1" customWidth="1"/>
    <col min="6" max="6" width="13.5703125" hidden="1" customWidth="1"/>
    <col min="7" max="7" width="15.5703125" hidden="1" customWidth="1"/>
    <col min="8" max="8" width="15.140625" hidden="1" customWidth="1"/>
    <col min="9" max="9" width="8.140625" customWidth="1"/>
    <col min="10" max="10" width="8.5703125" customWidth="1"/>
    <col min="11" max="11" width="9" customWidth="1"/>
  </cols>
  <sheetData>
    <row r="1" spans="1:15" ht="63.75" customHeight="1" thickBot="1" x14ac:dyDescent="0.25">
      <c r="A1" s="1"/>
      <c r="B1" s="2" t="s">
        <v>167</v>
      </c>
      <c r="C1" s="3" t="s">
        <v>168</v>
      </c>
      <c r="D1" s="2" t="s">
        <v>169</v>
      </c>
      <c r="E1" s="4" t="s">
        <v>170</v>
      </c>
      <c r="F1" s="4" t="s">
        <v>171</v>
      </c>
      <c r="G1" s="4" t="s">
        <v>172</v>
      </c>
      <c r="H1" s="3" t="s">
        <v>173</v>
      </c>
      <c r="I1" s="2" t="s">
        <v>174</v>
      </c>
      <c r="J1" s="2" t="s">
        <v>175</v>
      </c>
      <c r="K1" s="49" t="s">
        <v>176</v>
      </c>
    </row>
    <row r="2" spans="1:15" ht="15.75" customHeight="1" thickBot="1" x14ac:dyDescent="0.25">
      <c r="A2" s="366" t="s">
        <v>177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5" x14ac:dyDescent="0.2">
      <c r="A3" s="5" t="s">
        <v>178</v>
      </c>
      <c r="B3" s="6">
        <v>19</v>
      </c>
      <c r="C3" s="7"/>
      <c r="D3" s="8"/>
      <c r="E3" s="9"/>
      <c r="F3" s="9"/>
      <c r="G3" s="9"/>
      <c r="H3" s="10"/>
      <c r="I3" s="50"/>
      <c r="J3" s="51"/>
      <c r="K3" s="52">
        <v>19</v>
      </c>
    </row>
    <row r="4" spans="1:15" ht="13.5" customHeight="1" x14ac:dyDescent="0.2">
      <c r="A4" s="11" t="s">
        <v>179</v>
      </c>
      <c r="B4" s="12">
        <v>19</v>
      </c>
      <c r="C4" s="13"/>
      <c r="D4" s="14"/>
      <c r="E4" s="15"/>
      <c r="F4" s="15"/>
      <c r="G4" s="15"/>
      <c r="H4" s="16"/>
      <c r="I4" s="53"/>
      <c r="J4" s="54"/>
      <c r="K4" s="52">
        <v>19</v>
      </c>
    </row>
    <row r="5" spans="1:15" x14ac:dyDescent="0.2">
      <c r="A5" s="11" t="s">
        <v>180</v>
      </c>
      <c r="B5" s="12">
        <v>18</v>
      </c>
      <c r="C5" s="13"/>
      <c r="D5" s="14"/>
      <c r="E5" s="15"/>
      <c r="F5" s="15"/>
      <c r="G5" s="15"/>
      <c r="H5" s="16"/>
      <c r="I5" s="53"/>
      <c r="J5" s="54"/>
      <c r="K5" s="52">
        <v>18</v>
      </c>
    </row>
    <row r="6" spans="1:15" x14ac:dyDescent="0.2">
      <c r="A6" s="11" t="s">
        <v>181</v>
      </c>
      <c r="B6" s="226">
        <v>20</v>
      </c>
      <c r="C6" s="13"/>
      <c r="D6" s="14"/>
      <c r="E6" s="15"/>
      <c r="F6" s="15"/>
      <c r="G6" s="15"/>
      <c r="H6" s="16"/>
      <c r="I6" s="53"/>
      <c r="J6" s="54"/>
      <c r="K6" s="52">
        <f t="shared" ref="K6:K19" si="0">B6+I6+J6</f>
        <v>20</v>
      </c>
    </row>
    <row r="7" spans="1:15" x14ac:dyDescent="0.2">
      <c r="A7" s="11" t="s">
        <v>182</v>
      </c>
      <c r="B7" s="12">
        <v>19</v>
      </c>
      <c r="C7" s="13"/>
      <c r="D7" s="14"/>
      <c r="E7" s="15"/>
      <c r="F7" s="15"/>
      <c r="G7" s="15"/>
      <c r="H7" s="16"/>
      <c r="I7" s="53"/>
      <c r="J7" s="54"/>
      <c r="K7" s="52">
        <v>19</v>
      </c>
    </row>
    <row r="8" spans="1:15" x14ac:dyDescent="0.2">
      <c r="A8" s="11" t="s">
        <v>183</v>
      </c>
      <c r="B8" s="12">
        <v>17</v>
      </c>
      <c r="C8" s="13"/>
      <c r="D8" s="14"/>
      <c r="E8" s="15"/>
      <c r="F8" s="15"/>
      <c r="G8" s="15"/>
      <c r="H8" s="16"/>
      <c r="I8" s="53"/>
      <c r="J8" s="54"/>
      <c r="K8" s="52">
        <v>17</v>
      </c>
    </row>
    <row r="9" spans="1:15" x14ac:dyDescent="0.2">
      <c r="A9" s="17" t="s">
        <v>184</v>
      </c>
      <c r="B9" s="6">
        <v>15</v>
      </c>
      <c r="C9" s="10"/>
      <c r="D9" s="165"/>
      <c r="E9" s="9"/>
      <c r="F9" s="9"/>
      <c r="G9" s="9"/>
      <c r="H9" s="10"/>
      <c r="I9" s="50"/>
      <c r="J9" s="51"/>
      <c r="K9" s="52">
        <v>15</v>
      </c>
    </row>
    <row r="10" spans="1:15" x14ac:dyDescent="0.2">
      <c r="A10" s="17" t="s">
        <v>185</v>
      </c>
      <c r="B10" s="6">
        <v>11</v>
      </c>
      <c r="C10" s="10"/>
      <c r="D10" s="165"/>
      <c r="E10" s="9"/>
      <c r="F10" s="9"/>
      <c r="G10" s="9"/>
      <c r="H10" s="10"/>
      <c r="I10" s="50"/>
      <c r="J10" s="51"/>
      <c r="K10" s="52">
        <v>11</v>
      </c>
    </row>
    <row r="11" spans="1:15" x14ac:dyDescent="0.2">
      <c r="A11" s="17" t="s">
        <v>186</v>
      </c>
      <c r="B11" s="6">
        <v>12</v>
      </c>
      <c r="C11" s="10"/>
      <c r="D11" s="165"/>
      <c r="E11" s="9"/>
      <c r="F11" s="9"/>
      <c r="G11" s="9"/>
      <c r="H11" s="10"/>
      <c r="I11" s="50"/>
      <c r="J11" s="51"/>
      <c r="K11" s="52">
        <f t="shared" si="0"/>
        <v>12</v>
      </c>
      <c r="O11" s="55"/>
    </row>
    <row r="12" spans="1:15" x14ac:dyDescent="0.2">
      <c r="A12" s="17" t="s">
        <v>187</v>
      </c>
      <c r="B12" s="6">
        <v>8</v>
      </c>
      <c r="C12" s="10"/>
      <c r="D12" s="165"/>
      <c r="E12" s="9"/>
      <c r="F12" s="9"/>
      <c r="G12" s="9"/>
      <c r="H12" s="10"/>
      <c r="I12" s="50"/>
      <c r="J12" s="51"/>
      <c r="K12" s="52">
        <v>8</v>
      </c>
      <c r="O12" s="55"/>
    </row>
    <row r="13" spans="1:15" x14ac:dyDescent="0.2">
      <c r="A13" s="17" t="s">
        <v>188</v>
      </c>
      <c r="B13" s="6">
        <v>10</v>
      </c>
      <c r="C13" s="7"/>
      <c r="D13" s="8"/>
      <c r="E13" s="9"/>
      <c r="F13" s="9"/>
      <c r="G13" s="9"/>
      <c r="H13" s="10"/>
      <c r="I13" s="50"/>
      <c r="J13" s="51"/>
      <c r="K13" s="52">
        <v>10</v>
      </c>
    </row>
    <row r="14" spans="1:15" x14ac:dyDescent="0.2">
      <c r="A14" s="11" t="s">
        <v>189</v>
      </c>
      <c r="B14" s="12">
        <v>9</v>
      </c>
      <c r="C14" s="13"/>
      <c r="D14" s="14"/>
      <c r="E14" s="15"/>
      <c r="F14" s="15"/>
      <c r="G14" s="15"/>
      <c r="H14" s="16"/>
      <c r="I14" s="53"/>
      <c r="J14" s="54"/>
      <c r="K14" s="52">
        <v>9</v>
      </c>
    </row>
    <row r="15" spans="1:15" hidden="1" x14ac:dyDescent="0.2">
      <c r="A15" s="21"/>
      <c r="B15" s="12"/>
      <c r="C15" s="13"/>
      <c r="D15" s="18"/>
      <c r="E15" s="19"/>
      <c r="F15" s="19"/>
      <c r="G15" s="19"/>
      <c r="H15" s="20"/>
      <c r="I15" s="53"/>
      <c r="J15" s="54"/>
      <c r="K15" s="52">
        <f t="shared" si="0"/>
        <v>0</v>
      </c>
    </row>
    <row r="16" spans="1:15" hidden="1" x14ac:dyDescent="0.2">
      <c r="A16" s="21"/>
      <c r="B16" s="12"/>
      <c r="C16" s="13"/>
      <c r="D16" s="18"/>
      <c r="E16" s="19"/>
      <c r="F16" s="19"/>
      <c r="G16" s="19"/>
      <c r="H16" s="20"/>
      <c r="I16" s="53"/>
      <c r="J16" s="54"/>
      <c r="K16" s="52">
        <f t="shared" si="0"/>
        <v>0</v>
      </c>
    </row>
    <row r="17" spans="1:11" hidden="1" x14ac:dyDescent="0.2">
      <c r="A17" s="21"/>
      <c r="B17" s="12"/>
      <c r="C17" s="13"/>
      <c r="D17" s="18"/>
      <c r="E17" s="19"/>
      <c r="F17" s="19"/>
      <c r="G17" s="19"/>
      <c r="H17" s="20"/>
      <c r="I17" s="53"/>
      <c r="J17" s="54"/>
      <c r="K17" s="52">
        <f t="shared" si="0"/>
        <v>0</v>
      </c>
    </row>
    <row r="18" spans="1:11" hidden="1" x14ac:dyDescent="0.2">
      <c r="A18" s="11"/>
      <c r="B18" s="12">
        <v>4</v>
      </c>
      <c r="C18" s="13"/>
      <c r="D18" s="18"/>
      <c r="E18" s="19"/>
      <c r="F18" s="19"/>
      <c r="G18" s="19"/>
      <c r="H18" s="20"/>
      <c r="I18" s="53"/>
      <c r="J18" s="54"/>
      <c r="K18" s="52">
        <f t="shared" si="0"/>
        <v>4</v>
      </c>
    </row>
    <row r="19" spans="1:11" ht="13.5" thickBot="1" x14ac:dyDescent="0.25">
      <c r="A19" s="22" t="s">
        <v>190</v>
      </c>
      <c r="B19" s="23">
        <v>0</v>
      </c>
      <c r="C19" s="24"/>
      <c r="D19" s="25"/>
      <c r="E19" s="26"/>
      <c r="F19" s="26"/>
      <c r="G19" s="26"/>
      <c r="H19" s="27"/>
      <c r="I19" s="56"/>
      <c r="J19" s="57"/>
      <c r="K19" s="52">
        <f t="shared" si="0"/>
        <v>0</v>
      </c>
    </row>
    <row r="20" spans="1:11" ht="13.5" thickBot="1" x14ac:dyDescent="0.25">
      <c r="A20" s="28" t="s">
        <v>191</v>
      </c>
      <c r="B20" s="29">
        <f>SUM(B3:B15)</f>
        <v>177</v>
      </c>
      <c r="C20" s="30">
        <f t="shared" ref="C20:H20" si="1">SUM(C3:C14)</f>
        <v>0</v>
      </c>
      <c r="D20" s="30">
        <f t="shared" si="1"/>
        <v>0</v>
      </c>
      <c r="E20" s="30">
        <f t="shared" si="1"/>
        <v>0</v>
      </c>
      <c r="F20" s="30">
        <f t="shared" si="1"/>
        <v>0</v>
      </c>
      <c r="G20" s="30">
        <f t="shared" si="1"/>
        <v>0</v>
      </c>
      <c r="H20" s="30">
        <f t="shared" si="1"/>
        <v>0</v>
      </c>
      <c r="I20" s="30"/>
      <c r="J20" s="30"/>
      <c r="K20" s="58">
        <f>SUM(K3:K14)</f>
        <v>177</v>
      </c>
    </row>
    <row r="21" spans="1:11" ht="16.5" customHeight="1" thickBot="1" x14ac:dyDescent="0.25">
      <c r="A21" s="368" t="s">
        <v>177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</row>
    <row r="22" spans="1:11" x14ac:dyDescent="0.2">
      <c r="A22" s="5"/>
      <c r="B22" s="31"/>
      <c r="C22" s="7"/>
      <c r="D22" s="32"/>
      <c r="E22" s="33"/>
      <c r="F22" s="33"/>
      <c r="G22" s="33"/>
      <c r="H22" s="34"/>
      <c r="I22" s="33"/>
      <c r="J22" s="59"/>
      <c r="K22" s="52">
        <f>SUM(B22,I22,J22)</f>
        <v>0</v>
      </c>
    </row>
    <row r="23" spans="1:11" x14ac:dyDescent="0.2">
      <c r="A23" s="17"/>
      <c r="B23" s="35"/>
      <c r="C23" s="15"/>
      <c r="D23" s="19"/>
      <c r="E23" s="19"/>
      <c r="F23" s="19"/>
      <c r="G23" s="19"/>
      <c r="H23" s="19"/>
      <c r="I23" s="19"/>
      <c r="J23" s="60"/>
      <c r="K23" s="52">
        <f t="shared" ref="K23:K30" si="2">SUM(B23,I23,J23)</f>
        <v>0</v>
      </c>
    </row>
    <row r="24" spans="1:11" x14ac:dyDescent="0.2">
      <c r="A24" s="17"/>
      <c r="B24" s="35"/>
      <c r="C24" s="15"/>
      <c r="D24" s="19"/>
      <c r="E24" s="19"/>
      <c r="F24" s="19"/>
      <c r="G24" s="19"/>
      <c r="H24" s="19"/>
      <c r="I24" s="19"/>
      <c r="J24" s="60"/>
      <c r="K24" s="52">
        <f t="shared" si="2"/>
        <v>0</v>
      </c>
    </row>
    <row r="25" spans="1:11" x14ac:dyDescent="0.2">
      <c r="A25" s="17"/>
      <c r="B25" s="35"/>
      <c r="C25" s="15"/>
      <c r="D25" s="19"/>
      <c r="E25" s="19"/>
      <c r="F25" s="19"/>
      <c r="G25" s="19"/>
      <c r="H25" s="19"/>
      <c r="I25" s="19"/>
      <c r="J25" s="60"/>
      <c r="K25" s="52">
        <f t="shared" si="2"/>
        <v>0</v>
      </c>
    </row>
    <row r="26" spans="1:11" x14ac:dyDescent="0.2">
      <c r="A26" s="17"/>
      <c r="B26" s="35"/>
      <c r="C26" s="15"/>
      <c r="D26" s="19"/>
      <c r="E26" s="19"/>
      <c r="F26" s="19"/>
      <c r="G26" s="19"/>
      <c r="H26" s="19"/>
      <c r="I26" s="19"/>
      <c r="J26" s="60"/>
      <c r="K26" s="52">
        <f t="shared" si="2"/>
        <v>0</v>
      </c>
    </row>
    <row r="27" spans="1:11" x14ac:dyDescent="0.2">
      <c r="A27" s="17"/>
      <c r="B27" s="35"/>
      <c r="C27" s="15"/>
      <c r="D27" s="19"/>
      <c r="E27" s="19"/>
      <c r="F27" s="19"/>
      <c r="G27" s="19"/>
      <c r="H27" s="19"/>
      <c r="I27" s="19"/>
      <c r="J27" s="60"/>
      <c r="K27" s="52">
        <f t="shared" si="2"/>
        <v>0</v>
      </c>
    </row>
    <row r="28" spans="1:11" x14ac:dyDescent="0.2">
      <c r="A28" s="17"/>
      <c r="B28" s="35"/>
      <c r="C28" s="15"/>
      <c r="D28" s="19"/>
      <c r="E28" s="19"/>
      <c r="F28" s="19"/>
      <c r="G28" s="19"/>
      <c r="H28" s="19"/>
      <c r="I28" s="19"/>
      <c r="J28" s="60"/>
      <c r="K28" s="52">
        <f t="shared" si="2"/>
        <v>0</v>
      </c>
    </row>
    <row r="29" spans="1:11" x14ac:dyDescent="0.2">
      <c r="A29" s="11"/>
      <c r="B29" s="36"/>
      <c r="C29" s="37">
        <v>5</v>
      </c>
      <c r="D29" s="38"/>
      <c r="E29" s="39"/>
      <c r="F29" s="39"/>
      <c r="G29" s="39"/>
      <c r="H29" s="40"/>
      <c r="I29" s="39"/>
      <c r="J29" s="61"/>
      <c r="K29" s="52">
        <f t="shared" si="2"/>
        <v>0</v>
      </c>
    </row>
    <row r="30" spans="1:11" ht="13.5" thickBot="1" x14ac:dyDescent="0.25">
      <c r="A30" s="41" t="s">
        <v>190</v>
      </c>
      <c r="B30" s="36"/>
      <c r="C30" s="37">
        <v>5</v>
      </c>
      <c r="D30" s="38"/>
      <c r="E30" s="39"/>
      <c r="F30" s="39"/>
      <c r="G30" s="39"/>
      <c r="H30" s="40"/>
      <c r="I30" s="39"/>
      <c r="J30" s="61"/>
      <c r="K30" s="52">
        <f t="shared" si="2"/>
        <v>0</v>
      </c>
    </row>
    <row r="31" spans="1:11" ht="13.5" thickBot="1" x14ac:dyDescent="0.25">
      <c r="A31" s="42" t="s">
        <v>191</v>
      </c>
      <c r="B31" s="30">
        <f>SUM(B21:B29)</f>
        <v>0</v>
      </c>
      <c r="C31" s="30">
        <f t="shared" ref="C31:K31" si="3">SUM(C21:C29)</f>
        <v>5</v>
      </c>
      <c r="D31" s="30">
        <f t="shared" si="3"/>
        <v>0</v>
      </c>
      <c r="E31" s="30">
        <f t="shared" si="3"/>
        <v>0</v>
      </c>
      <c r="F31" s="30">
        <f t="shared" si="3"/>
        <v>0</v>
      </c>
      <c r="G31" s="30">
        <f t="shared" si="3"/>
        <v>0</v>
      </c>
      <c r="H31" s="30">
        <f t="shared" si="3"/>
        <v>0</v>
      </c>
      <c r="I31" s="30">
        <f t="shared" si="3"/>
        <v>0</v>
      </c>
      <c r="J31" s="30">
        <f t="shared" si="3"/>
        <v>0</v>
      </c>
      <c r="K31" s="58">
        <f t="shared" si="3"/>
        <v>0</v>
      </c>
    </row>
    <row r="32" spans="1:11" ht="14.25" hidden="1" customHeight="1" x14ac:dyDescent="0.2">
      <c r="A32" s="43" t="s">
        <v>191</v>
      </c>
      <c r="B32" s="44">
        <f>SUM(B22:B31)</f>
        <v>0</v>
      </c>
      <c r="C32" s="45"/>
      <c r="D32" s="46"/>
      <c r="E32" s="47"/>
      <c r="F32" s="47"/>
      <c r="G32" s="47"/>
      <c r="H32" s="48"/>
      <c r="I32" s="47"/>
      <c r="J32" s="62"/>
      <c r="K32" s="63"/>
    </row>
    <row r="33" spans="1:11" ht="13.5" thickBot="1" x14ac:dyDescent="0.25">
      <c r="A33" s="368" t="s">
        <v>177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</row>
    <row r="34" spans="1:11" x14ac:dyDescent="0.2">
      <c r="A34" s="5"/>
      <c r="B34" s="31"/>
      <c r="C34" s="7">
        <v>2</v>
      </c>
      <c r="D34" s="32"/>
      <c r="E34" s="33"/>
      <c r="F34" s="33"/>
      <c r="G34" s="33"/>
      <c r="H34" s="34"/>
      <c r="I34" s="33"/>
      <c r="J34" s="59"/>
      <c r="K34" s="52">
        <f t="shared" ref="K34:K42" si="4">SUM(B34,I34,J34)</f>
        <v>0</v>
      </c>
    </row>
    <row r="35" spans="1:11" x14ac:dyDescent="0.2">
      <c r="A35" s="17"/>
      <c r="B35" s="35"/>
      <c r="C35" s="15"/>
      <c r="D35" s="19"/>
      <c r="E35" s="19"/>
      <c r="F35" s="19"/>
      <c r="G35" s="19"/>
      <c r="H35" s="19"/>
      <c r="I35" s="19"/>
      <c r="J35" s="60"/>
      <c r="K35" s="52">
        <f t="shared" si="4"/>
        <v>0</v>
      </c>
    </row>
    <row r="36" spans="1:11" x14ac:dyDescent="0.2">
      <c r="A36" s="17"/>
      <c r="B36" s="35"/>
      <c r="C36" s="15"/>
      <c r="D36" s="19"/>
      <c r="E36" s="19"/>
      <c r="F36" s="19"/>
      <c r="G36" s="19"/>
      <c r="H36" s="19"/>
      <c r="I36" s="19"/>
      <c r="J36" s="60"/>
      <c r="K36" s="52">
        <f t="shared" si="4"/>
        <v>0</v>
      </c>
    </row>
    <row r="37" spans="1:11" x14ac:dyDescent="0.2">
      <c r="A37" s="17"/>
      <c r="B37" s="35"/>
      <c r="C37" s="15"/>
      <c r="D37" s="19"/>
      <c r="E37" s="19"/>
      <c r="F37" s="19"/>
      <c r="G37" s="19"/>
      <c r="H37" s="19"/>
      <c r="I37" s="19"/>
      <c r="J37" s="60"/>
      <c r="K37" s="52">
        <f t="shared" si="4"/>
        <v>0</v>
      </c>
    </row>
    <row r="38" spans="1:11" x14ac:dyDescent="0.2">
      <c r="A38" s="17"/>
      <c r="B38" s="35"/>
      <c r="C38" s="15"/>
      <c r="D38" s="19"/>
      <c r="E38" s="19"/>
      <c r="F38" s="19"/>
      <c r="G38" s="19"/>
      <c r="H38" s="19"/>
      <c r="I38" s="19"/>
      <c r="J38" s="60"/>
      <c r="K38" s="52">
        <f t="shared" si="4"/>
        <v>0</v>
      </c>
    </row>
    <row r="39" spans="1:11" x14ac:dyDescent="0.2">
      <c r="A39" s="17"/>
      <c r="B39" s="35"/>
      <c r="C39" s="15"/>
      <c r="D39" s="19"/>
      <c r="E39" s="19"/>
      <c r="F39" s="19"/>
      <c r="G39" s="19"/>
      <c r="H39" s="19"/>
      <c r="I39" s="19"/>
      <c r="J39" s="60"/>
      <c r="K39" s="52">
        <f t="shared" si="4"/>
        <v>0</v>
      </c>
    </row>
    <row r="40" spans="1:11" x14ac:dyDescent="0.2">
      <c r="A40" s="17"/>
      <c r="B40" s="35"/>
      <c r="C40" s="15"/>
      <c r="D40" s="19"/>
      <c r="E40" s="19"/>
      <c r="F40" s="19"/>
      <c r="G40" s="19"/>
      <c r="H40" s="19"/>
      <c r="I40" s="19"/>
      <c r="J40" s="60"/>
      <c r="K40" s="52">
        <f t="shared" si="4"/>
        <v>0</v>
      </c>
    </row>
    <row r="41" spans="1:11" x14ac:dyDescent="0.2">
      <c r="A41" s="11"/>
      <c r="B41" s="36"/>
      <c r="C41" s="37">
        <v>5</v>
      </c>
      <c r="D41" s="38"/>
      <c r="E41" s="39"/>
      <c r="F41" s="39"/>
      <c r="G41" s="39"/>
      <c r="H41" s="40"/>
      <c r="I41" s="39"/>
      <c r="J41" s="61"/>
      <c r="K41" s="52">
        <f t="shared" si="4"/>
        <v>0</v>
      </c>
    </row>
    <row r="42" spans="1:11" ht="13.5" thickBot="1" x14ac:dyDescent="0.25">
      <c r="A42" s="11" t="s">
        <v>190</v>
      </c>
      <c r="B42" s="36"/>
      <c r="C42" s="37">
        <v>5</v>
      </c>
      <c r="D42" s="38"/>
      <c r="E42" s="39"/>
      <c r="F42" s="39"/>
      <c r="G42" s="39"/>
      <c r="H42" s="40"/>
      <c r="I42" s="39"/>
      <c r="J42" s="61"/>
      <c r="K42" s="52">
        <f t="shared" si="4"/>
        <v>0</v>
      </c>
    </row>
    <row r="43" spans="1:11" ht="13.5" thickBot="1" x14ac:dyDescent="0.25">
      <c r="A43" s="28" t="s">
        <v>191</v>
      </c>
      <c r="B43" s="29">
        <f>SUM(B33:B41)</f>
        <v>0</v>
      </c>
      <c r="C43" s="30">
        <f t="shared" ref="C43:K43" si="5">SUM(C33:C41)</f>
        <v>7</v>
      </c>
      <c r="D43" s="30">
        <f t="shared" si="5"/>
        <v>0</v>
      </c>
      <c r="E43" s="30">
        <f t="shared" si="5"/>
        <v>0</v>
      </c>
      <c r="F43" s="30">
        <f t="shared" si="5"/>
        <v>0</v>
      </c>
      <c r="G43" s="30">
        <f t="shared" si="5"/>
        <v>0</v>
      </c>
      <c r="H43" s="30">
        <f t="shared" si="5"/>
        <v>0</v>
      </c>
      <c r="I43" s="30">
        <f t="shared" si="5"/>
        <v>0</v>
      </c>
      <c r="J43" s="30">
        <f t="shared" si="5"/>
        <v>0</v>
      </c>
      <c r="K43" s="58">
        <f t="shared" si="5"/>
        <v>0</v>
      </c>
    </row>
  </sheetData>
  <mergeCells count="3">
    <mergeCell ref="A2:K2"/>
    <mergeCell ref="A21:K21"/>
    <mergeCell ref="A33:K3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Obrazac</vt:lpstr>
      <vt:lpstr>broj casova po nastavnicima</vt:lpstr>
      <vt:lpstr>Obrazac!Print_Titles</vt:lpstr>
    </vt:vector>
  </TitlesOfParts>
  <Manager/>
  <Company>Amir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X</cp:lastModifiedBy>
  <cp:revision/>
  <dcterms:created xsi:type="dcterms:W3CDTF">2004-09-16T02:06:02Z</dcterms:created>
  <dcterms:modified xsi:type="dcterms:W3CDTF">2023-09-06T12:53:40Z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FD33788F148D4BB0849DBDD95CCEF945</vt:lpwstr>
  </property>
  <property fmtid="{D5CDD505-2E9C-101B-9397-08002B2CF9AE}" pid="3" name="KSOProductBuildVer">
    <vt:lpwstr>1033-11.2.0.11306</vt:lpwstr>
  </property>
</Properties>
</file>